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johanna.jimenez\Documents\BPA 2024\RESOLUCIONES\BPA No Comstibles\"/>
    </mc:Choice>
  </mc:AlternateContent>
  <xr:revisionPtr revIDLastSave="0" documentId="8_{0370C3C7-08F9-4B24-A04F-7A463FD12DDC}" xr6:coauthVersionLast="47" xr6:coauthVersionMax="47" xr10:uidLastSave="{00000000-0000-0000-0000-000000000000}"/>
  <bookViews>
    <workbookView xWindow="-120" yWindow="-120" windowWidth="24240" windowHeight="13020" activeTab="3" xr2:uid="{00000000-000D-0000-FFFF-FFFF00000000}"/>
  </bookViews>
  <sheets>
    <sheet name="PORTADA" sheetId="14" r:id="rId1"/>
    <sheet name="INDIC" sheetId="13" r:id="rId2"/>
    <sheet name="INF_ GEN" sheetId="15" r:id="rId3"/>
    <sheet name="REPORTE" sheetId="1" r:id="rId4"/>
    <sheet name="RESU" sheetId="10" r:id="rId5"/>
    <sheet name="P.ACC" sheetId="12" r:id="rId6"/>
    <sheet name="C.CAMBIOS" sheetId="16" r:id="rId7"/>
    <sheet name="Hoja1" sheetId="5" state="hidden" r:id="rId8"/>
    <sheet name="Hoja2" sheetId="6" state="hidden" r:id="rId9"/>
  </sheets>
  <definedNames>
    <definedName name="_xlnm._FilterDatabase" localSheetId="3" hidden="1">REPORTE!$B$8:$I$101</definedName>
    <definedName name="_xlnm.Print_Area" localSheetId="1">INDIC!$B$2:$D$18</definedName>
    <definedName name="_xlnm.Print_Area" localSheetId="2">'INF_ GEN'!$B$1:$K$90</definedName>
    <definedName name="_xlnm.Print_Area" localSheetId="5">P.ACC!$A$1:$M$19</definedName>
    <definedName name="_xlnm.Print_Area" localSheetId="3">REPORTE!$B$1:$I$288</definedName>
    <definedName name="_xlnm.Print_Area" localSheetId="4">RESU!$A$1:$N$22</definedName>
    <definedName name="Z_B200C842_CDB1_CC45_AC09_7AAECD3FC2A4_.wvu.Cols" localSheetId="0" hidden="1">PORTADA!$C:$IV,PORTADA!$JB:$XFD</definedName>
    <definedName name="Z_B200C842_CDB1_CC45_AC09_7AAECD3FC2A4_.wvu.Rows" localSheetId="0" hidden="1">PORTADA!$28:$1048576,PORTADA!$18:$18,PORTADA!$24:$27</definedName>
    <definedName name="Z_B206041A_56B7_432B_B503_36C78ED97883_.wvu.Cols" localSheetId="0" hidden="1">PORTADA!$C:$IV,PORTADA!$JB:$XFD</definedName>
    <definedName name="Z_B206041A_56B7_432B_B503_36C78ED97883_.wvu.Rows" localSheetId="0" hidden="1">PORTADA!$28:$1048576,PORTADA!$18:$18,PORTADA!$24:$27</definedName>
    <definedName name="Z_E3FFCC0C_0B13_471E_897E_AC26A360B165_.wvu.Cols" localSheetId="0" hidden="1">PORTADA!$C:$IV,PORTADA!$JB:$XFD</definedName>
    <definedName name="Z_E3FFCC0C_0B13_471E_897E_AC26A360B165_.wvu.Rows" localSheetId="0" hidden="1">PORTADA!$28:$1048576,PORTADA!$18:$18,PORTADA!$24:$27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P86" i="1" l="1"/>
  <c r="O86" i="1"/>
  <c r="N86" i="1"/>
  <c r="M86" i="1"/>
  <c r="G25" i="10" l="1"/>
  <c r="F25" i="10"/>
  <c r="E25" i="10"/>
  <c r="D25" i="10"/>
  <c r="P16" i="1" l="1"/>
  <c r="O16" i="1"/>
  <c r="N16" i="1"/>
  <c r="M16" i="1"/>
  <c r="M18" i="1"/>
  <c r="O18" i="1"/>
  <c r="N18" i="1"/>
  <c r="O95" i="1"/>
  <c r="O97" i="1"/>
  <c r="M97" i="1"/>
  <c r="N97" i="1"/>
  <c r="O14" i="1"/>
  <c r="O11" i="1"/>
  <c r="O20" i="1"/>
  <c r="O21" i="1"/>
  <c r="O22" i="1"/>
  <c r="O24" i="1"/>
  <c r="O26" i="1"/>
  <c r="O29" i="1"/>
  <c r="O31" i="1"/>
  <c r="O33" i="1"/>
  <c r="O35" i="1"/>
  <c r="O37" i="1"/>
  <c r="O41" i="1"/>
  <c r="O44" i="1"/>
  <c r="O46" i="1"/>
  <c r="O48" i="1"/>
  <c r="O51" i="1"/>
  <c r="O52" i="1"/>
  <c r="O53" i="1"/>
  <c r="O55" i="1"/>
  <c r="O56" i="1"/>
  <c r="O58" i="1"/>
  <c r="O59" i="1"/>
  <c r="O60" i="1"/>
  <c r="O63" i="1"/>
  <c r="O64" i="1"/>
  <c r="O65" i="1"/>
  <c r="O66" i="1"/>
  <c r="O68" i="1"/>
  <c r="O69" i="1"/>
  <c r="O71" i="1"/>
  <c r="O72" i="1"/>
  <c r="O75" i="1"/>
  <c r="O77" i="1"/>
  <c r="O80" i="1"/>
  <c r="O83" i="1"/>
  <c r="O85" i="1"/>
  <c r="O88" i="1"/>
  <c r="O89" i="1"/>
  <c r="O90" i="1"/>
  <c r="O92" i="1"/>
  <c r="O99" i="1"/>
  <c r="O101" i="1"/>
  <c r="L107" i="1"/>
  <c r="P97" i="1"/>
  <c r="M99" i="1"/>
  <c r="N99" i="1"/>
  <c r="P99" i="1"/>
  <c r="M101" i="1"/>
  <c r="N101" i="1"/>
  <c r="P101" i="1"/>
  <c r="M11" i="1"/>
  <c r="N11" i="1"/>
  <c r="P11" i="1"/>
  <c r="M14" i="1"/>
  <c r="N14" i="1"/>
  <c r="P14" i="1"/>
  <c r="P18" i="1"/>
  <c r="M20" i="1"/>
  <c r="N20" i="1"/>
  <c r="P20" i="1"/>
  <c r="M21" i="1"/>
  <c r="N21" i="1"/>
  <c r="P21" i="1"/>
  <c r="M22" i="1"/>
  <c r="N22" i="1"/>
  <c r="P22" i="1"/>
  <c r="M24" i="1"/>
  <c r="N24" i="1"/>
  <c r="P24" i="1"/>
  <c r="M26" i="1"/>
  <c r="N26" i="1"/>
  <c r="P26" i="1"/>
  <c r="M29" i="1"/>
  <c r="N29" i="1"/>
  <c r="P29" i="1"/>
  <c r="M31" i="1"/>
  <c r="N31" i="1"/>
  <c r="P31" i="1"/>
  <c r="M33" i="1"/>
  <c r="N33" i="1"/>
  <c r="P33" i="1"/>
  <c r="M35" i="1"/>
  <c r="N35" i="1"/>
  <c r="P35" i="1"/>
  <c r="M37" i="1"/>
  <c r="N37" i="1"/>
  <c r="P37" i="1"/>
  <c r="M41" i="1"/>
  <c r="N41" i="1"/>
  <c r="P41" i="1"/>
  <c r="M44" i="1"/>
  <c r="N44" i="1"/>
  <c r="P44" i="1"/>
  <c r="M46" i="1"/>
  <c r="N46" i="1"/>
  <c r="P46" i="1"/>
  <c r="M48" i="1"/>
  <c r="N48" i="1"/>
  <c r="P48" i="1"/>
  <c r="M51" i="1"/>
  <c r="N51" i="1"/>
  <c r="P51" i="1"/>
  <c r="M52" i="1"/>
  <c r="N52" i="1"/>
  <c r="P52" i="1"/>
  <c r="M53" i="1"/>
  <c r="N53" i="1"/>
  <c r="P53" i="1"/>
  <c r="M55" i="1"/>
  <c r="N55" i="1"/>
  <c r="P55" i="1"/>
  <c r="M56" i="1"/>
  <c r="N56" i="1"/>
  <c r="P56" i="1"/>
  <c r="M58" i="1"/>
  <c r="N58" i="1"/>
  <c r="P58" i="1"/>
  <c r="M59" i="1"/>
  <c r="N59" i="1"/>
  <c r="P59" i="1"/>
  <c r="M60" i="1"/>
  <c r="N60" i="1"/>
  <c r="P60" i="1"/>
  <c r="M63" i="1"/>
  <c r="N63" i="1"/>
  <c r="P63" i="1"/>
  <c r="M64" i="1"/>
  <c r="N64" i="1"/>
  <c r="P64" i="1"/>
  <c r="M65" i="1"/>
  <c r="N65" i="1"/>
  <c r="P65" i="1"/>
  <c r="M66" i="1"/>
  <c r="N66" i="1"/>
  <c r="P66" i="1"/>
  <c r="M68" i="1"/>
  <c r="N68" i="1"/>
  <c r="P68" i="1"/>
  <c r="M69" i="1"/>
  <c r="N69" i="1"/>
  <c r="P69" i="1"/>
  <c r="M71" i="1"/>
  <c r="N71" i="1"/>
  <c r="P71" i="1"/>
  <c r="M72" i="1"/>
  <c r="N72" i="1"/>
  <c r="P72" i="1"/>
  <c r="M75" i="1"/>
  <c r="N75" i="1"/>
  <c r="P75" i="1"/>
  <c r="M77" i="1"/>
  <c r="N77" i="1"/>
  <c r="P77" i="1"/>
  <c r="M80" i="1"/>
  <c r="N80" i="1"/>
  <c r="P80" i="1"/>
  <c r="M83" i="1"/>
  <c r="N83" i="1"/>
  <c r="P83" i="1"/>
  <c r="M85" i="1"/>
  <c r="N85" i="1"/>
  <c r="P85" i="1"/>
  <c r="M88" i="1"/>
  <c r="N88" i="1"/>
  <c r="P88" i="1"/>
  <c r="M89" i="1"/>
  <c r="N89" i="1"/>
  <c r="P89" i="1"/>
  <c r="M90" i="1"/>
  <c r="N90" i="1"/>
  <c r="P90" i="1"/>
  <c r="M92" i="1"/>
  <c r="N92" i="1"/>
  <c r="P92" i="1"/>
  <c r="M95" i="1"/>
  <c r="N95" i="1"/>
  <c r="P95" i="1"/>
  <c r="F27" i="10" l="1"/>
  <c r="E27" i="10"/>
  <c r="F29" i="10"/>
  <c r="E29" i="10"/>
  <c r="G27" i="10"/>
  <c r="F28" i="10"/>
  <c r="E28" i="10"/>
  <c r="G28" i="10"/>
  <c r="G29" i="10"/>
  <c r="D28" i="10"/>
  <c r="D29" i="10"/>
  <c r="F26" i="10" s="1"/>
  <c r="F30" i="10" s="1"/>
  <c r="D27" i="10"/>
  <c r="D17" i="10"/>
  <c r="D13" i="10" s="1"/>
  <c r="N107" i="1"/>
  <c r="D16" i="10" s="1"/>
  <c r="M107" i="1"/>
  <c r="D15" i="10" s="1"/>
  <c r="O107" i="1"/>
  <c r="F31" i="10" l="1"/>
  <c r="D26" i="10"/>
  <c r="D30" i="10" s="1"/>
  <c r="D31" i="10" s="1"/>
  <c r="E26" i="10"/>
  <c r="E30" i="10" s="1"/>
  <c r="E31" i="10" s="1"/>
  <c r="G26" i="10"/>
  <c r="G30" i="10" s="1"/>
  <c r="G31" i="10" s="1"/>
  <c r="D18" i="10"/>
  <c r="D19" i="10" s="1"/>
  <c r="D20" i="10" s="1"/>
  <c r="F81" i="15" s="1"/>
</calcChain>
</file>

<file path=xl/sharedStrings.xml><?xml version="1.0" encoding="utf-8"?>
<sst xmlns="http://schemas.openxmlformats.org/spreadsheetml/2006/main" count="16924" uniqueCount="422">
  <si>
    <t>INFORME DE AUDITORÍA DE CERTIFICACIÓN DE BUENAS PRÁCTICAS AGROPECUARIAS</t>
  </si>
  <si>
    <r>
      <t>PROCESO:</t>
    </r>
    <r>
      <rPr>
        <sz val="9"/>
        <color theme="1"/>
        <rFont val="Calibri"/>
        <family val="2"/>
        <scheme val="minor"/>
      </rPr>
      <t xml:space="preserve"> INOCUIDAD DE ALIMENTOS</t>
    </r>
  </si>
  <si>
    <t>SUBPROCESO: INOCUIDAD DE ALIMENTOS</t>
  </si>
  <si>
    <t xml:space="preserve">  </t>
  </si>
  <si>
    <t xml:space="preserve">                                                                                                    </t>
  </si>
  <si>
    <r>
      <t xml:space="preserve">PROCESO: </t>
    </r>
    <r>
      <rPr>
        <sz val="9"/>
        <color theme="1"/>
        <rFont val="Century Gothic"/>
        <family val="2"/>
      </rPr>
      <t>INOCUIDAD DE LOS ALIMENTOS</t>
    </r>
  </si>
  <si>
    <r>
      <t xml:space="preserve">SUBPROCESO: </t>
    </r>
    <r>
      <rPr>
        <sz val="9"/>
        <color theme="1"/>
        <rFont val="Century Gothic"/>
        <family val="2"/>
      </rPr>
      <t>INOCUIDAD DE ALIMENTOS</t>
    </r>
  </si>
  <si>
    <r>
      <t xml:space="preserve">INDICACIONES GENERALES:
</t>
    </r>
    <r>
      <rPr>
        <sz val="12"/>
        <rFont val="Arial"/>
        <family val="2"/>
      </rPr>
      <t>1.</t>
    </r>
    <r>
      <rPr>
        <b/>
        <sz val="12"/>
        <rFont val="Arial"/>
        <family val="2"/>
      </rPr>
      <t xml:space="preserve"> </t>
    </r>
    <r>
      <rPr>
        <sz val="12"/>
        <rFont val="Arial"/>
        <family val="2"/>
      </rPr>
      <t xml:space="preserve">Durante la auditoría se inspeccionarán todos los Puntos de Control. Todos los puntos se consideran aplicables sin embargo aquellos que no apliquen deberán justificarse técnicamente. 
2. Se deberán calificar todos los puntos de control (desviaciones y NCM) para asegurar que todos fueron tomados en cuenta (Columna de Cumplimiento)
3. El auditor deberá calificar los puntos de control de acuerdo a su </t>
    </r>
    <r>
      <rPr>
        <b/>
        <sz val="12"/>
        <rFont val="Arial"/>
        <family val="2"/>
      </rPr>
      <t>nivel</t>
    </r>
    <r>
      <rPr>
        <sz val="12"/>
        <rFont val="Arial"/>
        <family val="2"/>
      </rPr>
      <t xml:space="preserve"> identificado (Desviación y No Conformidad Mayor NCM) con el siguiente criterio:
</t>
    </r>
    <r>
      <rPr>
        <b/>
        <sz val="12"/>
        <rFont val="Arial"/>
        <family val="2"/>
      </rPr>
      <t xml:space="preserve">Desviación: </t>
    </r>
    <r>
      <rPr>
        <sz val="12"/>
        <rFont val="Arial"/>
        <family val="2"/>
      </rPr>
      <t xml:space="preserve">Cuando se encuentre vacia la celda de la </t>
    </r>
    <r>
      <rPr>
        <b/>
        <sz val="12"/>
        <rFont val="Arial"/>
        <family val="2"/>
      </rPr>
      <t>Columna Nivel</t>
    </r>
    <r>
      <rPr>
        <sz val="12"/>
        <rFont val="Arial"/>
        <family val="2"/>
      </rPr>
      <t xml:space="preserve"> esta representará a una desviación y estos puntos de control deberán calificarse en las siguientes categorias:
A: Conformidad total respecto al requisito especificado en la norma
B: Conformidad casi total, si bien se evidencia una pequeña desviación
C: Tan sólo se ha implementado una pequeña parte del requisito
D: El requisito de la norma no ha sido implementado
</t>
    </r>
    <r>
      <rPr>
        <b/>
        <sz val="12"/>
        <rFont val="Arial"/>
        <family val="2"/>
      </rPr>
      <t>No conformidad Mayor - NCM</t>
    </r>
    <r>
      <rPr>
        <sz val="12"/>
        <rFont val="Arial"/>
        <family val="2"/>
      </rPr>
      <t xml:space="preserve">: Si el auditor identifica cumplimiento en un Punto NCM deberá calificar con una A, caso contrario deberá calificar con NCM y proporcionar la justificación.
En caso, de que se consideré una NCM no aplicable para la UPA, debe utilizar la notación N/A: No Aplicable y proporcionar una breve justificación en el informe de auditoría.
</t>
    </r>
    <r>
      <rPr>
        <b/>
        <sz val="12"/>
        <rFont val="Arial"/>
        <family val="2"/>
      </rPr>
      <t xml:space="preserve">
</t>
    </r>
    <r>
      <rPr>
        <sz val="12"/>
        <rFont val="Arial"/>
        <family val="2"/>
      </rPr>
      <t>4. Los requisitos de</t>
    </r>
    <r>
      <rPr>
        <b/>
        <sz val="12"/>
        <rFont val="Arial"/>
        <family val="2"/>
      </rPr>
      <t xml:space="preserve"> No Aplica:</t>
    </r>
    <r>
      <rPr>
        <sz val="12"/>
        <rFont val="Arial"/>
        <family val="2"/>
      </rPr>
      <t xml:space="preserve"> Si  el  auditor  considera  un  requisito  no  aplicable  para  la  UPA,  debe  reportarlo en la columna No aplica con una X y proporcionar una breve justificación en el informe de auditoría.
5. Para las Inpecciones Internas se recomienda que se detalle los hallazgos encontrados en el auditoría de todos los Puntos de Control en la Columna de Observaciones.
</t>
    </r>
    <r>
      <rPr>
        <b/>
        <sz val="12"/>
        <rFont val="Arial"/>
        <family val="2"/>
      </rPr>
      <t xml:space="preserve">
</t>
    </r>
  </si>
  <si>
    <r>
      <t xml:space="preserve">PROCESO: </t>
    </r>
    <r>
      <rPr>
        <sz val="9"/>
        <color theme="1"/>
        <rFont val="Calibri"/>
        <family val="2"/>
        <scheme val="minor"/>
      </rPr>
      <t>INOCUIDAD DE ALIMENTOS</t>
    </r>
  </si>
  <si>
    <r>
      <t xml:space="preserve">SUBPROCESO: </t>
    </r>
    <r>
      <rPr>
        <sz val="9"/>
        <color theme="1"/>
        <rFont val="Calibri"/>
        <family val="2"/>
        <scheme val="minor"/>
      </rPr>
      <t>INOCUIDAD DE ALIMENTOS</t>
    </r>
  </si>
  <si>
    <t>Nombre completo del Auditor (es)</t>
  </si>
  <si>
    <t>Fecha de elaboración del informe</t>
  </si>
  <si>
    <t>Nombre de la UPA</t>
  </si>
  <si>
    <r>
      <t xml:space="preserve">TIPO DE OPCIÓN: </t>
    </r>
    <r>
      <rPr>
        <sz val="11"/>
        <color theme="1"/>
        <rFont val="Calibri"/>
        <family val="2"/>
        <scheme val="minor"/>
      </rPr>
      <t>(MARCAR CON X)</t>
    </r>
  </si>
  <si>
    <t>OPCIÓN 1 - CERTIFICACIÓN INDIVIDUAL</t>
  </si>
  <si>
    <t>OPCIÓN 1 -CERTIFICACIÓN MULTISITIOS CON SGC</t>
  </si>
  <si>
    <t>OPCIÓN 1 - CERTIFICACIÓN MULTISITIOS SIN SGC</t>
  </si>
  <si>
    <t>OPCIÓN 2 - CERTIFICACIÓN GRUPAL</t>
  </si>
  <si>
    <r>
      <t xml:space="preserve">TIPO DE AUDITORÍA: </t>
    </r>
    <r>
      <rPr>
        <sz val="11"/>
        <color theme="1"/>
        <rFont val="Calibri"/>
        <family val="2"/>
        <scheme val="minor"/>
      </rPr>
      <t>(MARCAR CON UNA X)</t>
    </r>
  </si>
  <si>
    <t>AUDITORÍA INTERNA</t>
  </si>
  <si>
    <t>AUDITORÍA INICIAL</t>
  </si>
  <si>
    <t>AUDITORÍA COMPLEMENTARIA</t>
  </si>
  <si>
    <t>AUDITORÍA AMPLIACIÓN</t>
  </si>
  <si>
    <t>AUDITORÍA RENOVACIÓN</t>
  </si>
  <si>
    <t>AUDITORÍA SEGUIMIENTO</t>
  </si>
  <si>
    <t>AUDITORÍA EQUIVALENCIA DE ESQUEMAS</t>
  </si>
  <si>
    <t>DATOS DEL PROPIETARIO DEL PREDIO</t>
  </si>
  <si>
    <t>Razón Social</t>
  </si>
  <si>
    <t>Nombre completo del representante legal</t>
  </si>
  <si>
    <t>Correo electrónico</t>
  </si>
  <si>
    <t>teléfono</t>
  </si>
  <si>
    <t>Número de Sitios</t>
  </si>
  <si>
    <t>de</t>
  </si>
  <si>
    <t>UBICACIÓN DE LA UNIDAD DE PRODUCCIÓN AGROPECUARIA</t>
  </si>
  <si>
    <t>UTM (X)</t>
  </si>
  <si>
    <t>UTM (Y)</t>
  </si>
  <si>
    <t xml:space="preserve"> </t>
  </si>
  <si>
    <t>Altitud</t>
  </si>
  <si>
    <t>Provincia</t>
  </si>
  <si>
    <t>Cantón</t>
  </si>
  <si>
    <t>Parroquia</t>
  </si>
  <si>
    <t>Dirección de la UPA</t>
  </si>
  <si>
    <t>ALCANCE</t>
  </si>
  <si>
    <t>Nro. de trabajadores</t>
  </si>
  <si>
    <t>Tipo de producción</t>
  </si>
  <si>
    <t>Agrícola</t>
  </si>
  <si>
    <t>Pecuario</t>
  </si>
  <si>
    <t>Descripción de la población</t>
  </si>
  <si>
    <t>Nro. total de animales</t>
  </si>
  <si>
    <t>Nro. hectáreas total de UPA (ha)</t>
  </si>
  <si>
    <t xml:space="preserve"> Línea de producción Agrícola</t>
  </si>
  <si>
    <t>Cultivo a certificar</t>
  </si>
  <si>
    <t>Nro. Hectareas a certificarse (ha)</t>
  </si>
  <si>
    <t>Rendimiento aproximado 
(unidad/año)</t>
  </si>
  <si>
    <t>Mercado de Destino</t>
  </si>
  <si>
    <t xml:space="preserve"> Línea de producción Pecuaria</t>
  </si>
  <si>
    <t>Especie animal a certificar</t>
  </si>
  <si>
    <t>Nro. animales certificar</t>
  </si>
  <si>
    <t>Lo siguiente aplica en el caso de Auditar un Esquema Equivalente</t>
  </si>
  <si>
    <t xml:space="preserve">**Código Equivalente </t>
  </si>
  <si>
    <t>RESULTADO FINAL DE LA AUDITORIA</t>
  </si>
  <si>
    <t>%</t>
  </si>
  <si>
    <t>NOMBRE DEL INSPECTOR/AUDITOR:      </t>
  </si>
  <si>
    <t>FECHA:     </t>
  </si>
  <si>
    <t>FIRMA:      </t>
  </si>
  <si>
    <t>NOMBRE DEL DIRECTOR DISTRITAL O JEFE DE SANIDAD AGROPECUARIA:</t>
  </si>
  <si>
    <r>
      <t xml:space="preserve">PROCESO: </t>
    </r>
    <r>
      <rPr>
        <sz val="9"/>
        <color theme="1"/>
        <rFont val="Arial"/>
        <family val="2"/>
      </rPr>
      <t>INOCUIDAD DE LOS ALIMENTOS</t>
    </r>
  </si>
  <si>
    <r>
      <t xml:space="preserve">SUBPROCESO: </t>
    </r>
    <r>
      <rPr>
        <sz val="9"/>
        <color theme="1"/>
        <rFont val="Arial"/>
        <family val="2"/>
      </rPr>
      <t>INOCUIDAD DE ALIMENTOS</t>
    </r>
  </si>
  <si>
    <r>
      <t xml:space="preserve"> Cumple </t>
    </r>
    <r>
      <rPr>
        <sz val="12"/>
        <color rgb="FF000000"/>
        <rFont val="Calibri"/>
        <family val="2"/>
        <scheme val="minor"/>
      </rPr>
      <t>(A,B,C,D, NCM)</t>
    </r>
  </si>
  <si>
    <t>Observaciones</t>
  </si>
  <si>
    <t>total ítems</t>
  </si>
  <si>
    <t>Clasificación</t>
  </si>
  <si>
    <t>NCM</t>
  </si>
  <si>
    <t>N/A</t>
  </si>
  <si>
    <t>R</t>
  </si>
  <si>
    <t>A</t>
  </si>
  <si>
    <t>B</t>
  </si>
  <si>
    <t>C</t>
  </si>
  <si>
    <t>D</t>
  </si>
  <si>
    <t>X</t>
  </si>
  <si>
    <t>PC</t>
  </si>
  <si>
    <t>PUNTUACIÓN</t>
  </si>
  <si>
    <t>NA</t>
  </si>
  <si>
    <t>xxxx</t>
  </si>
  <si>
    <t>xxx</t>
  </si>
  <si>
    <r>
      <t xml:space="preserve">PROCESO: </t>
    </r>
    <r>
      <rPr>
        <sz val="12"/>
        <color theme="1"/>
        <rFont val="Calibri"/>
        <family val="2"/>
        <scheme val="minor"/>
      </rPr>
      <t>INOCUIDAD DE LOS ALIMENTOS</t>
    </r>
  </si>
  <si>
    <r>
      <t xml:space="preserve">SUBPROCESO: </t>
    </r>
    <r>
      <rPr>
        <sz val="12"/>
        <color theme="1"/>
        <rFont val="Calibri"/>
        <family val="2"/>
        <scheme val="minor"/>
      </rPr>
      <t>INOCUIDAD DE ALIMENTOS</t>
    </r>
  </si>
  <si>
    <t>RESULTADO FINAL</t>
  </si>
  <si>
    <t>TOTAL PUNTUACIÓN  MAXIMA POSIBLE</t>
  </si>
  <si>
    <r>
      <rPr>
        <b/>
        <sz val="12"/>
        <color theme="1"/>
        <rFont val="Calibri"/>
        <family val="2"/>
        <scheme val="minor"/>
      </rPr>
      <t>NOTA</t>
    </r>
    <r>
      <rPr>
        <sz val="12"/>
        <color theme="1"/>
        <rFont val="Calibri"/>
        <family val="2"/>
        <scheme val="minor"/>
      </rPr>
      <t xml:space="preserve">: En el caso de que la UPA obtenga una sola NCM y un resultado mayor al 75%, no se procederá a restar el 25% de la NCM, (este valor se encuentra descrito en el ítem: </t>
    </r>
    <r>
      <rPr>
        <b/>
        <sz val="12"/>
        <color theme="1"/>
        <rFont val="Calibri"/>
        <family val="2"/>
        <scheme val="minor"/>
      </rPr>
      <t>PORCENTAJE FINAL SIN NCM.</t>
    </r>
    <r>
      <rPr>
        <sz val="12"/>
        <color theme="1"/>
        <rFont val="Calibri"/>
        <family val="2"/>
        <scheme val="minor"/>
      </rPr>
      <t xml:space="preserve">
En esta situación se planificará la realización de una auditoría complementaria. </t>
    </r>
  </si>
  <si>
    <t>TOTAL PUNTUACIÓN</t>
  </si>
  <si>
    <t>TOTAL NCM</t>
  </si>
  <si>
    <t>TOTAL NO APLICA</t>
  </si>
  <si>
    <t>PORCENTAJE FINAL SIN NCM</t>
  </si>
  <si>
    <t>AUDITOR</t>
  </si>
  <si>
    <t>UNIDAD DE PRODUCCIÓN AGROPECUARIA</t>
  </si>
  <si>
    <t>AUDITORÍA DE SEGUIMIENTO</t>
  </si>
  <si>
    <t>Número del requisito</t>
  </si>
  <si>
    <t>Requisito</t>
  </si>
  <si>
    <t>Calificación</t>
  </si>
  <si>
    <t>Explicación del auditor</t>
  </si>
  <si>
    <t>Acción correctiva de la UPA</t>
  </si>
  <si>
    <t>Fecha máxima de implementación</t>
  </si>
  <si>
    <t>Responsables (Nombre Completo)</t>
  </si>
  <si>
    <r>
      <t xml:space="preserve">Aceptación del auditor </t>
    </r>
    <r>
      <rPr>
        <sz val="14"/>
        <color indexed="8"/>
        <rFont val="Calibri"/>
        <family val="2"/>
      </rPr>
      <t>(Aceptación/Rechazo)</t>
    </r>
  </si>
  <si>
    <r>
      <t xml:space="preserve">Cumplimiento de la Acción Correctiva </t>
    </r>
    <r>
      <rPr>
        <sz val="14"/>
        <color indexed="8"/>
        <rFont val="Calibri"/>
        <family val="2"/>
      </rPr>
      <t>(Cumple - No cumple)</t>
    </r>
  </si>
  <si>
    <r>
      <t xml:space="preserve">PROCESO: </t>
    </r>
    <r>
      <rPr>
        <sz val="9"/>
        <color indexed="8"/>
        <rFont val="Century Gothic"/>
        <family val="2"/>
      </rPr>
      <t>INOCUIDAD DE ALIMENTOS</t>
    </r>
  </si>
  <si>
    <r>
      <t xml:space="preserve">SUBPROCESO: </t>
    </r>
    <r>
      <rPr>
        <sz val="9"/>
        <color indexed="8"/>
        <rFont val="Century Gothic"/>
        <family val="2"/>
      </rPr>
      <t>INOCUIDAD DE ALIMENTOS</t>
    </r>
  </si>
  <si>
    <t>CONTROL DE CAMBIOS:</t>
  </si>
  <si>
    <t>Fecha anterior</t>
  </si>
  <si>
    <t>Cambios o modificaciones</t>
  </si>
  <si>
    <t>Fecha del cambio</t>
  </si>
  <si>
    <t>Autor</t>
  </si>
  <si>
    <t xml:space="preserve">CAPITULO IX DEL AMBIENTE
</t>
  </si>
  <si>
    <t>DEL AMBIENTE</t>
  </si>
  <si>
    <t>CRITERIOS DE CUMPLIMIENTO</t>
  </si>
  <si>
    <t>MEDIO DE VERIFICACIÓN</t>
  </si>
  <si>
    <t>G.1.</t>
  </si>
  <si>
    <t>Historia y gestión del sitio de producción:</t>
  </si>
  <si>
    <t>G.1.1.</t>
  </si>
  <si>
    <t>¿Cuenta con un expediente documental de identificación de la distribución y riesgos de las áreas que conforman el sitio de producción?</t>
  </si>
  <si>
    <t>G.2.</t>
  </si>
  <si>
    <t>Bioseguridad</t>
  </si>
  <si>
    <t>G.2.1</t>
  </si>
  <si>
    <t>Control de ingreso de personas, vehículos/maquinaria, equipos y accesorios</t>
  </si>
  <si>
    <t>G.2.1.1</t>
  </si>
  <si>
    <t>¿Cuenta y aplica con un sistema de control de ingreso de personas, vehículos / maquinaria, equipos y accesorios?</t>
  </si>
  <si>
    <t>G.2.2.</t>
  </si>
  <si>
    <t>Control de ingreso de fauna doméstica y silvestre</t>
  </si>
  <si>
    <t>G.2.2.1</t>
  </si>
  <si>
    <t>¿Se controla el ingreso de fauna doméstica y silvestre a las áreas que conforman procesos productivos?</t>
  </si>
  <si>
    <t>G.2.3.</t>
  </si>
  <si>
    <t>G.2.3.1</t>
  </si>
  <si>
    <t>¿Cuenta con un procedimiento de prevención/control direccionado a las plagas identificadas en las instalaciones?</t>
  </si>
  <si>
    <t>G.3.</t>
  </si>
  <si>
    <t>Gestión del recurso humano y subcontratación </t>
  </si>
  <si>
    <t>G.3.1.</t>
  </si>
  <si>
    <t>¿Todas las personas que intervienen en la ejecución de actividades dentro del sitio de producción están capacitadas?</t>
  </si>
  <si>
    <t>G.3.2.</t>
  </si>
  <si>
    <t>¿Cuentan con indumentaria, herramientas, equipos y utensilios necesarios para la ejecución de sus actividades?</t>
  </si>
  <si>
    <t>G.3.3.</t>
  </si>
  <si>
    <t>¿El sitio de producción cuenta con infraestructura básica para las personas?</t>
  </si>
  <si>
    <t>G.4.</t>
  </si>
  <si>
    <t>Salud</t>
  </si>
  <si>
    <t>G.4.1.</t>
  </si>
  <si>
    <t>¿Posee y aplica un sistema de control del estado de salud de toda persona que intervenga en el proceso productivo?</t>
  </si>
  <si>
    <t>G.5.</t>
  </si>
  <si>
    <t>Higiene y comportamiento</t>
  </si>
  <si>
    <t>G.5.1.</t>
  </si>
  <si>
    <t>G.6.</t>
  </si>
  <si>
    <t>Equipos, herramientas y utensilios </t>
  </si>
  <si>
    <t>G.6.1.</t>
  </si>
  <si>
    <t>Existencia y reposición </t>
  </si>
  <si>
    <t>G.6.1.1.</t>
  </si>
  <si>
    <t>¿Cuenta con un inventario y mecanismo de reposición de herramientas, utensilios y equipos?</t>
  </si>
  <si>
    <t>G.6.2</t>
  </si>
  <si>
    <t>Mantenimiento y almacenamiento</t>
  </si>
  <si>
    <t>G.6.2.1</t>
  </si>
  <si>
    <t>¿Cuenta con procesos establecidos para mantenimiento y/o calibración de equipos y un proceso de almacenamiento de equipos, herramientas y utensilios?</t>
  </si>
  <si>
    <t>G.7</t>
  </si>
  <si>
    <t>Auditoría interna</t>
  </si>
  <si>
    <t>G.7.1</t>
  </si>
  <si>
    <t>¿Se cuenta con un sistema de evaluación interna?</t>
  </si>
  <si>
    <t>G.8</t>
  </si>
  <si>
    <t>Embalajes, empaques y etiquetas</t>
  </si>
  <si>
    <t>G.8.1.</t>
  </si>
  <si>
    <t>¿Cuenta con un procedimiento para el manejo del material de embalaje, empaque y/o etiquetado?</t>
  </si>
  <si>
    <t>G.9.</t>
  </si>
  <si>
    <t>Almacenamiento y movilización</t>
  </si>
  <si>
    <t>G.9.1.</t>
  </si>
  <si>
    <t>¿Cuenta con un proceso para el almacenamiento y movilización que minimice el riesgo de contaminación?</t>
  </si>
  <si>
    <t>A.1.</t>
  </si>
  <si>
    <t>Agua de riego</t>
  </si>
  <si>
    <t>A.1.1</t>
  </si>
  <si>
    <t>Disponibilidad y manejo del agua de riego</t>
  </si>
  <si>
    <t>A.1.1.1.</t>
  </si>
  <si>
    <t>¿Se ha desarrollado un procedimiento de almacenamiento del agua de riego en el sitio de producción?</t>
  </si>
  <si>
    <t>A.2.</t>
  </si>
  <si>
    <t>Material de propagación vegetativa</t>
  </si>
  <si>
    <t>A.2.1.</t>
  </si>
  <si>
    <t>Elección y calidad del material vegetativo</t>
  </si>
  <si>
    <t>A.2.1.1.</t>
  </si>
  <si>
    <t>¿Se cuenta con semilla y material vegetativo de calidad?</t>
  </si>
  <si>
    <t>A.2.2.</t>
  </si>
  <si>
    <t>Manejo del material vegetativo propio del sitio de producción o viveros</t>
  </si>
  <si>
    <t>A.2.2.1.</t>
  </si>
  <si>
    <t>¿Los viveros cumplen con los requisitos establecidos por la Autoridad Nacional Competente?</t>
  </si>
  <si>
    <t>A.2.3.</t>
  </si>
  <si>
    <t>Siembra o trasplante</t>
  </si>
  <si>
    <t>A.2.3.1.</t>
  </si>
  <si>
    <t>¿Se documenta el periodo de siembra y/o trasplante?</t>
  </si>
  <si>
    <t>A.3.</t>
  </si>
  <si>
    <t>Gestión de suelo y sustratos</t>
  </si>
  <si>
    <t xml:space="preserve">A.3.1. </t>
  </si>
  <si>
    <t>Suelo</t>
  </si>
  <si>
    <t>A.3.1.1.</t>
  </si>
  <si>
    <t>¿Se cuenta con un plan de gestión, manejo, conservación y uso del suelo actual y anterior?</t>
  </si>
  <si>
    <t>A.3.1.2</t>
  </si>
  <si>
    <t>¿Se cuenta con el análisis de la calidad del suelo?</t>
  </si>
  <si>
    <t>A.3.1.3.</t>
  </si>
  <si>
    <t>En el caso de desinfección del suelo ¿Se cuenta con la justificación técnica para realizarlo?</t>
  </si>
  <si>
    <t>A.3.2.</t>
  </si>
  <si>
    <t>Sustrato</t>
  </si>
  <si>
    <t>A.3.2.1</t>
  </si>
  <si>
    <t>¿Los sustratos comerciales deben estar registrados por la Autoridad Nacional Competente?</t>
  </si>
  <si>
    <t>Los sustratos comerciales deberán estar registrados por la Autoridad Nacional Competente</t>
  </si>
  <si>
    <t>A.3.2.2</t>
  </si>
  <si>
    <t>En el caso de que se elabore el sustrato en el sitio de producción ¿Se garantiza sustratos de calidad?</t>
  </si>
  <si>
    <t>A.4.</t>
  </si>
  <si>
    <t>Fertilización</t>
  </si>
  <si>
    <t>A.4.1.</t>
  </si>
  <si>
    <t>¿Los fertilizantes a usar, están registrados ante la Autoridad Nacional Competente?</t>
  </si>
  <si>
    <t>Se deberá aplicar fertilizantes registrados ante la Autoridad Nacional Competente.</t>
  </si>
  <si>
    <t>A.4.2</t>
  </si>
  <si>
    <t>¿Cuenta con un programa de fertilización?</t>
  </si>
  <si>
    <t>A.4.3.</t>
  </si>
  <si>
    <t>A.5.</t>
  </si>
  <si>
    <t>Protección del cultivo</t>
  </si>
  <si>
    <t>A.5.1.</t>
  </si>
  <si>
    <t>Manejo integrado de plagas</t>
  </si>
  <si>
    <t>A.5.1.1.</t>
  </si>
  <si>
    <t>¿Se utilizan métodos para prevenir plagas sin la necesidad de recurrir al uso de plaguicidas?</t>
  </si>
  <si>
    <t>A.5.1.2</t>
  </si>
  <si>
    <t xml:space="preserve">¿Se monitorea y evalúa periódicamente la presencia de plagas, con el fin de establecer un control? </t>
  </si>
  <si>
    <t>A.5.1.3</t>
  </si>
  <si>
    <t>En caso de detectar la afectación del cultivo por presencia de plagas ¿Se aplica el plan de control de plagas?</t>
  </si>
  <si>
    <t>A.5.1.4</t>
  </si>
  <si>
    <t>¿El profesional o productor responsable del manejo integrado de plagas cuenta con el conocimiento y experiencia adecuados en el tema?</t>
  </si>
  <si>
    <t>A.5.2</t>
  </si>
  <si>
    <t>Manejo de plaguicidas y/o bioplaguicidas</t>
  </si>
  <si>
    <t>A.5.2.1</t>
  </si>
  <si>
    <t>¿La aplicación de plaguicidas y/o bioplaguicidas se realiza mediante el uso correcto y el manejo responsable?</t>
  </si>
  <si>
    <t>A.5.2.2</t>
  </si>
  <si>
    <r>
      <t xml:space="preserve">¿Se </t>
    </r>
    <r>
      <rPr>
        <sz val="10"/>
        <color theme="1"/>
        <rFont val="Arial"/>
        <family val="2"/>
      </rPr>
      <t>registran</t>
    </r>
    <r>
      <rPr>
        <sz val="10"/>
        <color rgb="FF000000"/>
        <rFont val="Arial"/>
        <family val="2"/>
      </rPr>
      <t xml:space="preserve"> las aplicaciones y calibraciones de los equipos de aplicación de plaguicidas y/o bioplaguicidas?</t>
    </r>
  </si>
  <si>
    <t>A.6</t>
  </si>
  <si>
    <t>Almacenamiento de los plaguicidas, bioplaguicidas y fertilizantes</t>
  </si>
  <si>
    <t>A.6.1</t>
  </si>
  <si>
    <t>¿Se garantizan las condiciones necesarias para el almacenamiento de plaguicidas, bioplaguicidas y fertilizantes?</t>
  </si>
  <si>
    <t>A.6.2</t>
  </si>
  <si>
    <t>¿Se mantiene el registro de la vigencia de los plaguicidas, bioplaguicidas y fertilizantes?</t>
  </si>
  <si>
    <t>Equipos, herramientas y utensilios</t>
  </si>
  <si>
    <t>¿Los equipos, herramientas y utensilios son exclusivos para la cosecha y poscosecha respectivamente?</t>
  </si>
  <si>
    <t>Capacitación y Competencias</t>
  </si>
  <si>
    <t>Cosecha</t>
  </si>
  <si>
    <t>En el caso de que aplique: ¿Se cuenta con registros de todos los tratamientos fitosanitarios en poscosecha?</t>
  </si>
  <si>
    <t>Transporte (No Aplica N/A cuando no interviene en este proceso)</t>
  </si>
  <si>
    <t>C.1.</t>
  </si>
  <si>
    <t>Gestión de residuos/desechos</t>
  </si>
  <si>
    <t>C.1.1.</t>
  </si>
  <si>
    <t>¿Se cuenta con un procedimiento de gestión y manejo de residuos/desechos líquidos y sólidos?</t>
  </si>
  <si>
    <t>C.2.</t>
  </si>
  <si>
    <t>Trazabilidad</t>
  </si>
  <si>
    <t>C.2.1.</t>
  </si>
  <si>
    <t>¿Se puede realizar la trazabilidad del producto?</t>
  </si>
  <si>
    <t>C.3.</t>
  </si>
  <si>
    <t>C.3.1.</t>
  </si>
  <si>
    <t>¿Se cuenta con un procedimiento de retirada/recuperación de productos del mercado que ponen en riesgo la seguridad alimentaria?</t>
  </si>
  <si>
    <t>C.4.</t>
  </si>
  <si>
    <t>C.4.1.</t>
  </si>
  <si>
    <t>Balance de masa</t>
  </si>
  <si>
    <t>¿La información de producción y comercialización de productos certificados con BPA son concordantes?</t>
  </si>
  <si>
    <t>NO Aplica (x)</t>
  </si>
  <si>
    <t>Nivel 
(NCM, Desviación)</t>
  </si>
  <si>
    <t>El sistema de control de ingreso deberá contemplar al menos:
-Delimitación física del sitio de producción y del perímetro de las áreas de producción que lo conforman.
-Ingreso y salida diferenciados para personas y vehículos (pediluvio y rodiluvios); ambos contarán con acceso controlado.
-Procedimiento de ingreso de personas, vehículos/maquinaria, equipos y accesorios.
-Ejecutar la desinfección de vehículos, con especial énfasis en contenedores y neumáticos; en el caso de personas ejecutar la desinfección de la vestimenta, con especial énfasis en el calzado.
-Para el ingreso a las áreas de producción se deberá contar con indumentaria exclusiva para las actividades asignadas (sea trabajador y/o visitante). En caso de no contar con la indumentaria apropiada el establecimiento prestará el mismo al personal que ingrese a las instalaciones 
-Comunicar a los trabajadores y visitantes previo al ingreso y estancia en el sitio de producción, las restricciones de acceso de objetos personales, condiciones de higiene personal y comportamiento. Plasmar también esta información en señalética informativa visible.</t>
  </si>
  <si>
    <t>D:
- Plan de capacitación anual.
- R002= Registro de capacitación.
- certificados, licencias de operación.
X: 
- Plan de capacitación con las evidencias entregadas.
E y/o V: 
- Constatar la competencia de la persona para realizar la actividad designada.</t>
  </si>
  <si>
    <t>D: 
- R003= Registro de entrega de indumentaria y EPP,
V: 
- Uso de indumentaria</t>
  </si>
  <si>
    <t>V: 
- Verificar que existen instalaciones operativas, limpias y en buen estado.</t>
  </si>
  <si>
    <t>Se deberá contar con baños y lavamanos (fijos o móviles); con suministros de lo necesario para el aseo, operativos, limpios y en buen estado dependiendo del número de trabajadores (1 baño cada 25 trabajadores).
-En caso de existir apoyo de personas externas al personal interno de la UPA, estas deberán contar con: duchas, vestidores, un área exclusiva para alimentación y si aplica, un área para alojamiento; todo esto fuera de las áreas productivas; y siempre operativos, limpios y en buen estado.</t>
  </si>
  <si>
    <t>D: 
- Protocolo de higiene y comportamiento.
V: 
- Constatar que las personas apliquen lo estipulado en los protocolos. 
- Verificar el uso de señalética
E: 
- Verificar el conocimiento de lo detallado en los protocolos.</t>
  </si>
  <si>
    <t>El inventario deberá detallar al menos:
-Tipo.
-Fecha de inicio de operaciones.
-Código.
-Cantidad.
-Criterio de descarte (por ejemplo: vida útil, daño, mal funcionamiento, entre otras)
-Fecha de descarte.</t>
  </si>
  <si>
    <t>D: 
- Inventario.
V: 
- Constatar que las herramientas, equipos y utensilios aún no cumplan el criterio de descarte.</t>
  </si>
  <si>
    <t xml:space="preserve">D:: 
- Ficha Técnica
- POE005 =Procedimiento para el manejo del material de embalaje, empaque y/o etiquetado.
V: 
- Verificar el manejo del material de empaque, embalaje y etiquetado de acuerdo a lo detallado en el procedimiento. </t>
  </si>
  <si>
    <t>Deberá garantizar la calidad de la semilla a través de un documento (libre de plagas, enfermedades, virus) y que certifique la pureza de la variedad, el nombre de la variedad, lote y vendedor de la misma.
- El material utilizado para la siembra deberá cumplir con la reglamentación vigente, expedida por la ANC.
- Se deberá utilizar material vegetal procedente de viveros, semilleros, o centros de propagación vegetativa oficialmente autorizado y registrado por la Autoridad Nacional Competente para nuevos cultivos.
- Se verificará que el uso de material vegetal autóctono se rija a las normas emitidas por la Autoridad Nacional Competente preservando la biodiversidad.
- Se deberá contar con un registro, que cuente al menos con:
   - Variedad del material adquirido
   -  Procedencia
   -  Cantidad
No aplica este punto de control para cultivos perennes establecidos mayores a 2 años. N/A</t>
  </si>
  <si>
    <t>D:
- Verificación de registros o documentos que especifique el Manual.</t>
  </si>
  <si>
    <t>Se deberá verificar que disponga de:
- Registro de la siembra o trasplante:
   - Fecha de siembra.
- Área de siembra
   - Variedad.
   - Cantidad de plantas.
   - Tipo de material de siembra.
   - Procedencia de la semilla.</t>
  </si>
  <si>
    <t>Deberá realizar un análisis de suelo (físico y químico) cada 12 meses.
- Los análisis deberán ser realizados en laboratorios que estén acreditados de acuerdo a la ISO 17025 o autorizada por la autoridad nacional competente.
Se aceptarán análisis de suelo que sea representativo para un grupo de productores que compartan condiciones topográficas, geográficas y agroecológicas similares.</t>
  </si>
  <si>
    <t>D:
- Análisis de suelo (físico y químico)</t>
  </si>
  <si>
    <t>En caso de desinfectar el suelo se deberá contar con:
- Justificación por escrito de un técnico competente para la utilización de desinfectantes químicos del suelo.
- Registros de desinfección de suelo, que cuenten al menos con:
   - Identificación del lote.
   - Fecha de aplicación.
   - Producto aplicado (nombre comercial e ingrediente activo).
   - Dosis aplicada.
   - Método.
   - Equipo utilizado.
   - Responsable.
N/A si no se realiza la desinfección al suelo</t>
  </si>
  <si>
    <t>D:
- Verificación de registros o documentos
facturas</t>
  </si>
  <si>
    <t>El sustrato deberá ser esterilizado en el sitio de producción deberá cumplir con lo siguiente:
- Registrar el nombre y la referencia del sitio de producción, sector o invernadero, cuando se esterilicen los sustratos en el sitio de producción.
- Cuando se utilicen productos químicos para esterilizar sustratos, se debe documentar: 
      - Fechas de esterilización (día/mes/año).
      - Nombre comercial del producto.
      - Ingrediente activo.
      - Equipo utilizado (por ej., tanque de 1.000 litros).
      - Método empleado (por ej., remojo, nebulización). 
      - Nombre del operario: la persona que realmente aplicó los productos químicos y que ha llevado a cabo la esterilización del sustrato.
Si la esterilización se contrata para ser realizada fuera del sitio de producción, se deberá registrar el nombre y la localización de la compañía.</t>
  </si>
  <si>
    <t>X: 
- Se verificará el número de registro y/o nombre del fertilizante, descritos en el registro de fertilización 008, en la base de datos de la Autoridad Nacional Competente.</t>
  </si>
  <si>
    <t xml:space="preserve">Se deberá disponer de un programa de fertilización que incluya lo siguiente:
- En función al resultado nutricional del suelo y los requerimientos de la especie sembrada se calcula la cantidad requerida.
- Tipo de fertilización (convencional u orgánico).
- Cantidad a aplicarse para el tipo de fertilización.
- Frecuencia.
- Registro de Fertilización, deberá contar con:
   - Nombre del fertilizante.
   - Tipo de fertilizantes y/o enmienda (foliar o de base).
   - Componentes y concentración.
   - Cantidad y dosis a aplicar.
   - Métodos y fecha de aplicación.
   - Responsable.
- El personal deberá tener competencia y conocimiento.
Las recomendaciones nutricionales por sector deberán realizarse de acuerdo a los análisis representativos de cada grupo de productores. </t>
  </si>
  <si>
    <t>El procedimiento deberá cumplir con lo establecido en el "Instructivo de la norma general para promover y regular la producción orgánica-ecológica-biológica en el Ecuador", Capítulo Producción vegetal orgánica, artículo "De la fertilidad del suelo y nutrición de las plantas", y/o metodología de las autoridades nacionales competentes.
Registro de elaboración del fertilizante orgánico debe contener:
Condiciones generales:
  - No se deberá biosólidos tratados o sin tratar para la producción de cultivos.
  - Garantizar que no sean foco de contaminación para el suelo, ambiente y la salud de los trabajadores.</t>
  </si>
  <si>
    <t xml:space="preserve">
El productor deberá establecer al menos dos métodos de prevención de presencia de plagas, como, por ejemplo:
-Rotación de cultivos
-Barbecho
- Cultivos trampa,
- Asociación de cultivos
- Para el caso de cultivos perennes, podría aplicarse podas y trampas
Entre otros métodos que demuestren que son de prevención.
</t>
  </si>
  <si>
    <t>X: 
- Información documental vs constatación visual del método en el campo</t>
  </si>
  <si>
    <t>La ejecución del plan de control de plagas deberá estar registrado con la mínima información requerida a continuación:
-Fecha de control
-Método de control: Físicos, Químicos, Microbiológicos, entre otros alternativos a la aplicación de plaguicidas
-Resultado.
-Fecha de evaluación del resultado.
-Firma del responsable</t>
  </si>
  <si>
    <t>D: 
- Plan del Control Integrado de plagas
X: 
- Plan de Control Integrado de Plagas vs La aplicación en campo</t>
  </si>
  <si>
    <t>D: 
- Verificación de documentos</t>
  </si>
  <si>
    <t>El productor deberá contar con un registro cuya información contemple:
- Nombre del producto
- Fecha de ingreso
- Cantidad (unidades y volumen)
- Fecha de egreso
- Fecha de vencimiento del producto
- Nombre y firma de la persona que retira el fertilizante</t>
  </si>
  <si>
    <t>Las herramientas y utensilios no deberán: 
- Transferir sabores y olores extraños.
- Ser recipientes metálicos, reciclados de pesticidas, químicos, fertilizantes, aceites u otros.
- Focos de contaminación.
 Se deberá contar con un POES de limpieza y desinfección de equipos, herramientas y utensilios. 
 El registro de limpieza y desinfección de equipos, herramientas y utensilios deberá tener al menos:
  - Fecha de limpieza y/o desinfección.
  - Nombre del producto a aplicar.
  - Dosis del producto aplicar.
  - Responsable.</t>
  </si>
  <si>
    <t>Retirada/recuperación de productos del mercado (Este punto Aplica solo a productores que comercialicen directamente al consumidor)</t>
  </si>
  <si>
    <t xml:space="preserve">
El productor deberá tener:
-Un registro de datos de incidencia de plagas que tenga como mínimo la siguiente información:
   -Fecha de monitoreo
   -Cultivo
   -Superficie
   -Número de plantas
   -Estado Fenológico
   -Porcentaje de plantas afectadas
-La planificación de los controles en función de la información de la evaluación de la incidencia de las plagas que deberá contener:
   -Identificación de la plaga
   -Método de control a utilizarse (Bioplaguicidas, Podas sanitarias, entre otras)
   -Frecuencia
   -Responsable
En el monitoreo de plagas el productor debe cumplir con los requisitos fitosanitarios establecidos por la Agencia.
</t>
  </si>
  <si>
    <t>Desviación</t>
  </si>
  <si>
    <t>V:
-Verificación de
ausencia física e
indicios.</t>
  </si>
  <si>
    <t>D:
-Certificados de salud y
resultados de análisis
(cuando aplique).
-POE003=
Procedimiento de
notificación de
accidentes y/o
enfermedad.
-POE004=
Procedimiento de
gestión de personal con
presencia aparente o
confirmada de
enfermedad.</t>
  </si>
  <si>
    <t xml:space="preserve">¿Cuenta con protocolos de
higiene y comportamiento y los
aplica?
</t>
  </si>
  <si>
    <t>El protocolo de higiene deberá establecer, al menos:
-Restricciones de uso de objetos personales tales como: joyas, bisutería, celulares, entre
otros.
-Indicaciones de uso de: barba/bigote/patillas, cabello, uñas y maquillaje.
-Obligatoriedad de lavado de manos (frecuencia según el análisis de riesgo).
-Señalética informativa visible.
El protocolo de comportamiento deberá establecer, al menos:
-Reglas de uso de indumentaria.
-Prohibiciones tales como: no se debe comer, beber, fumar, escupir, u ocasionar accidentes
con conductas inapropiadas para el lugar de trabajo.
-Sanciones.
-Señalética informativa visible.
El protocolo de comportamiento deberá establecer al menos:
-Reglas de uso de indumentaria.
-Prohibiciones tales como: No se debe comer, beber, fumar, escupir, u ocasionar accidentes con conductas inapropiadas para el lugar de trabajo.
-Sanciones.
-Señalética informativa visible.</t>
  </si>
  <si>
    <t>El proceso de mantenimiento y/o calibración deberá tener, al menos:
-Cronograma de mantenimiento y/o calibración de 12 meses.
-Instructivo para el mantenimiento y/o calibración.
-Registro de mantenimiento y/o calibración de equipos, herramientas y utensilios con, al
menos:
 -Fecha.
 -Hora.
 -Tipo de mantenimiento (limpieza, engrasado, cambio de pieza, otros).
 -Nombre del responsable.
 -Firma.
Nota: contar con un registro individual de mantenimiento y/o calibración por cada equipo,
herramienta y/o utensilio</t>
  </si>
  <si>
    <t>El sistema de evaluación deberá constar al menos de:
-Planificación y ejecución de autoevaluación en los últimos 12 meses.
-Informe de evaluación interna que haya cubierto todos los sitios y productos certificados, pudiendo aplicar el formato de informe de auditoría utilizado por la ANC.
-Plan de acción/medidas correctivas en base al informe de resultados obtenido, donde se evidencie las acciones para subsanar los hallazgos identificados durante la evaluación interna.
La persona asignada para la actividad deberá contar con el certificado de implementador
emitido por la ANC.
La persona asignada para la actividad deberá contar con el certificado de implementador emitido por la ANC.</t>
  </si>
  <si>
    <t>D:
-Informes de resultados
de evaluación interna.
X:
- Constatar que existe
un seguimiento al plan
de acción/medidas
correctivas</t>
  </si>
  <si>
    <t xml:space="preserve">Se deberá cumplir lo establecido en el Manual de procedimientos para el control de centros
de propagación de especies vegetales que se encuentra en la página web de Agencia de
Regulación y Control Fito y Zoosanitario considerando su versión vigente.
</t>
  </si>
  <si>
    <t>En el caso de emplear
fertilizante orgánico, ¿se cuenta
con un procedimiento de
manejo? (que esté o no
preparado dentro de la UPA)</t>
  </si>
  <si>
    <t xml:space="preserve">El profesional o productor, con experiencia en MIP, deberá contar con:
-Documentación que respalde experiencia en el manejo integrado de plagas.
</t>
  </si>
  <si>
    <t>- R013= Registro de aplicación de plaguicidas y/o bioplaguicidas.</t>
  </si>
  <si>
    <t xml:space="preserve"> - Registro de aplicaciones y calibraciones de los equipos de aplicación, que deberá
contener:
 -Lote de referencia.
 -Cultivo.
 -Plaga.
 -Nombre del producto fitosanitario (nombre comercial, ingrediente activo).
 -Dosis aplicada/ha.
 -Equipo utilizado.
 -Fecha de la aplicación.
 -Periodo de carencia.-Periodo de reingreso al área.
 -Fecha de calibración del equipo.
 -Responsable de aplicación.
</t>
  </si>
  <si>
    <t>D: - POES 01= Limpieza y desinfección de equipos, herramientas y utensilios. - R015=: Limpieza y desinfección de equipos, herramientas y utensilios. V: - Constatar el tipo de herramientas, utensilios y recipientes utilizados para el proceso de cosecha y poscosecha</t>
  </si>
  <si>
    <t>D: - Verificación de registros en producción, cosecha, poscosecha y comercialización. Verificación de facturas y registros. V: - Evaluación visual de las etiquetas y el embalaje. X: - Verificar en la base de datos de la Autoridad Competente Nacional que el código de la certificación otorgada al producto se encuentra vigente.</t>
  </si>
  <si>
    <t>D: - POE023= Procedimiento de retirada / recuperación de productos del mercado. X: - Verificar datos e información del procedimiento con la prueba realizada. C: - Cuestionar el contenido o la información</t>
  </si>
  <si>
    <t>Desviación (para iniciales) NCM (para renovaciones)</t>
  </si>
  <si>
    <t>D:
-Cronograma de
mantenimiento y/o
calibración.
- R004= Mantenimiento
y calibración.
X:
-Constatar que los
equipos, herramientas y
utensilios estén
operativos.
-Constatar que el
proceso de
mantenimiento/calibraci
ón se realizó
- Constatar que el proceso de almacenamiento se realizó</t>
  </si>
  <si>
    <t>Desviación (para iniciales)                        NCM (para renovaciones)</t>
  </si>
  <si>
    <t>D: - Documentos de compra. - R006: Registro de Material de propagación Vegetativa. - Facturas de compra. - Documento que valide su origen. V: - Evaluación visual. X: -Verificación de datos e información de los registros o documentos entre s</t>
  </si>
  <si>
    <t>D:
-Verificación de registros o
documentos.
- R007: Registro de siembra
y trasplante.
C:
-Cuestionar el contenido o
la información</t>
  </si>
  <si>
    <t>D: - R009= Esterilización del sustrato.</t>
  </si>
  <si>
    <t>D:
- R012= Registro de
monitoreo de plagas  Planificación de los
controles.
E:
- Constatar cómo se realiza
el monitoreo en el cultivo.</t>
  </si>
  <si>
    <t>RESUMEN GENERAL</t>
  </si>
  <si>
    <t>TOTAL MAXIMO POSIBLE</t>
  </si>
  <si>
    <t>TOTAL PUNTUACION</t>
  </si>
  <si>
    <t>TOTAL NA</t>
  </si>
  <si>
    <t>PORCENTAJE FINAL SIN NC</t>
  </si>
  <si>
    <t>% FINAL</t>
  </si>
  <si>
    <t>r</t>
  </si>
  <si>
    <t>PORCENTAJE FINAL CON NCM</t>
  </si>
  <si>
    <t>PORCENTAJE FINAL DE AUDITORIA</t>
  </si>
  <si>
    <t>LISTA DE VERIFICACIÓN DE DE GUÍA DE BUENAS PRÁCTICAS AGROPECUARIAS PARA PRODUCTOS AGRÍCOLAS NO COMESTIBLES</t>
  </si>
  <si>
    <t>Fecha de aprobación: 04/12/2024</t>
  </si>
  <si>
    <t>Edición: 1</t>
  </si>
  <si>
    <t>Resolución Técnica 0295</t>
  </si>
  <si>
    <t>CAPÍTULO I – PUNTOS DE CONTROL GENERALES</t>
  </si>
  <si>
    <t>PUNTOS DE CONTROL</t>
  </si>
  <si>
    <t>Nro.</t>
  </si>
  <si>
    <t>D: 
- Verificar la información dentro del expediente.
- Análisis de riesgo (Ejemplo de análisis de riesgo Anexo 1).
X: 
- Contrastar que la distribución declarada en el plano es la misma que describe la señalética informativa en cada sitio.</t>
  </si>
  <si>
    <t>El expediente debe contener:
-CI/RUC 
-Punto de referencia geográfica expresado UTM.
-Título de propiedad u otro documento que le habilite para el uso del sitio de producción por el tiempo de la certificación. (Contrato de alquiler, concesión, comodato, entre otros).
-Listado de registros (de acuerdo al ámbito que aplique).
-Listado de POE y POES (de acuerdo al ámbito que aplique).
-Organigrama de funciones o lista de actividades con cada persona a cargo.
-Plano de distribución, referencia y ubicación de las áreas que conforman el sitio de producción y hectareaje (instalaciones, lotes, potreros, caminos, invernaderos, viviendas, entre otras) los cuales deben estar identificados con señalética.
-Análisis de riesgos.</t>
  </si>
  <si>
    <t xml:space="preserve">Para que exista un control:
-Los animales domésticos deben tener un sitio de estancia específico.
-No debe existir la presencia física de fauna doméstica y silvestre.
-No debe existir indicios de su presencia y/o tránsito en las áreas productivas como, por ejemplo: heces, huellas, nidos, pelo/plumas.
</t>
  </si>
  <si>
    <t xml:space="preserve">Personas, vehículos/maquinaria, equipos y accesorios, que debe contener al menos:
- Nombre completo
- Número de identificación persona
- Número de placa del vehículo
- Área a la que se dirige
- Propósito de la visita (para visitantes)
- Hora de ingreso
- Hora de salida
- Firma
- POE001=Ingreso de personas, vehículos/maquinaria, equipos y accesorios 
V: 
- Constatar la aplicación del procedimiento.
D:
- R001: Registro de ingreso de personas, vehículos/maquinaria, equipos y accesorios.
</t>
  </si>
  <si>
    <t>Control de plagas en las instalaciones</t>
  </si>
  <si>
    <t>El control de plagas en las instalaciones debe contar con al menos:
-Identificación de plagas del sector. El productor con la guía del técnico identificará las plagas existentes. 
-Procedimiento para el control de la/s plaga/s en base a la identificación previamente realizada.
En el caso, de que se subcontrate el servicio también debe cumplir lo señalado anteriormente.</t>
  </si>
  <si>
    <t>D: 
- POE002 Procedimiento de prevención/control de plagas.
V: 
- Constatar la existencia y ubicación de trampas conforme el POE002.</t>
  </si>
  <si>
    <t>DESVIACIÓN</t>
  </si>
  <si>
    <t>Requisitos para la capacitación:
-Planificación de capacitación cada 12 meses.
-Registros de participación en las capacitaciones realizadas que recoja información al menos de:
  - lugar
  - fecha
  - tema tratado
  - nombre completo
  - género (Masculino / Femenino) 
  - número de identificación
  - cargo
  - teléfono
  - firma
  - documentos que avalen competencia en la actividad asignada, (por ejemplo, certificados de asistencia, certificados de participación).</t>
  </si>
  <si>
    <t>Toda persona que interviene en las actividades productivas sin excepción, debe contar con indumentaria exclusiva para la actividad designada.
Todo personal contratado o externo al núcleo familiar debe tener indumentaria de trabajo, la cual debe estar limpia antes de ser usada y ser exclusiva para la actividad asignada.
La Indumentaria de protección EPP debe proporcionar la protección para el riesgo inherente a la actividad asignada (sin opción de no aplica).
Las herramientas, equipos y utensilios que requiere la actividad deben:
-ser de uso personal
-estar en las condiciones de operatividad que requiere la actividad
-ser las requeridas técnicamente para la actividad</t>
  </si>
  <si>
    <t xml:space="preserve">El control de salud debe al menos contar con:
-Certificados de salud (públicos, privados o de médico ocupacional) emitido durante los últimos 12 meses.
-Procedimiento para el manejo de personal con presencia aparente o confirmada de enfermedad.
Procedimiento de notificación de accidentes y/o enfermedades.
-Los análisis médicos determinados por el análisis de riesgo o las autoridades Nacionales Competentes
-Resultado documentado de haberse realizado el siguiente análisis al personal cada 12 meses:
Si el trabajador ha tenido contacto directo con plaguicidas químicos de uso agrícola debe realizarse el análisis de niveles de acetilcolinesterasa.
</t>
  </si>
  <si>
    <t xml:space="preserve">El procedimiento para el manejo del material de embalaje, empaque y/o etiquetado considerará que:
-debe ser de uso exclusivo
-ser usado y almacenado de acuerdo a las recomendaciones del fabricante para evitar deterioro y contaminación
-en el caso de realizar impresiones del logotipo BPA cumplir con lo estipulado por la ANC.
Si aplica: en el caso de ser reutilizable, verificar que todo material de embalaje, empaque y/o etiquetado esté desinfectado, limpio y sin roturas, evitando cualquier tipo de contaminación.
</t>
  </si>
  <si>
    <t xml:space="preserve">El proceso de almacenamiento y movilización debe exigir al menos:
- Almacenamiento y movilización en contenedores limpios y sin roturas.
- Que el producto no tenga contacto directo con ningún otro tipo de producto/s y/o sustancia/s contaminante/s. 
- Que el producto no tenga contacto directo con el piso y paredes del contenedor.
- Que el producto se almacene y movilice de tal manera que no tenga contacto directo con las inclemencias del tiempo.
- Cuando aplique: almacenar y movilizar en condiciones controladas de temperatura y humedad.
- Destinar un área específica, claramente identificada para el almacenamiento del producto.
</t>
  </si>
  <si>
    <t>E: 
- Cuestionar al personal a cargo acerca de las condiciones del proceso de almacenamiento y movilización.
V: 
- Verificar las condiciones de almacenamiento y movilización.</t>
  </si>
  <si>
    <t>CAPÍTULO II PUNTOS DE CONTROL AGRÍCOLAS</t>
  </si>
  <si>
    <t>D: 
- Verificación de registros o documentos.
- POE006: Manejo y Calidad del Agua de Riego.
- R005: Registro de Agua de Riego.
V: 
- Evaluación visual.</t>
  </si>
  <si>
    <t>El sistema de almacenamiento y calidad del agua de riego debe cumplir con lo siguiente:
- Permanecer limpio, en buen estado y protegido contra fuentes externas de contaminación.
- Contar con revisiones periódicas y documentadas del sistema de distribución de agua.
- Contar con un procedimiento de mantenimiento de todo el sistema.
- Contar con registro de agua de riego con al menos los siguientes puntos:
  - origen del agua: (pozo, superficial, otros)
  - código del lote: (en referencia G1)
  - método de riego (superficial, goteo, aspersión)
  - nro. de riego
  - horas de riego.
- Deben evitarse la preparación de plaguicidas, reparación, lavado de equipos y maquinaria agrícola, eliminación de caldos sobrantes, destrucción de basura y de otras acciones que puedan representar riesgo de contaminación a las fuentes de agua o líneas de conducción o distribución.
- La fuente del agua de riego debe encontrarse lejos de focos de contaminación y ser accesible para el sitio de producción.</t>
  </si>
  <si>
    <t xml:space="preserve">
El procedimiento debe contener, al menos una de las siguientes actividades:
   - Uso de cobertura vegetal.
   - Plantación de árboles y arbustos en los bordes (barreras naturales de conservación de suelos) entre otros.
   - Rotación de cultivos en los cultivos anuales.
   - Drenajes.
   - Cultivos en curva de nivel.
   - Fertilizar con materia orgánica al suelo.
   - Labranza mínima, entre otras.
</t>
  </si>
  <si>
    <t xml:space="preserve">D:
- Justificación Técnica.
- R008: Desinfección del Suelo.
X:
- Comprobar que los productos estén autorizados por la Autoridad Nacional Competente.
</t>
  </si>
  <si>
    <t xml:space="preserve">D:
- POE007: Procedimiento de manejo, uso y conservación del suelo.
X:
- Prácticas establecidas en el POE007 con las actividades en campo.
C:
- Cuestionar el contenido o la información.
</t>
  </si>
  <si>
    <t xml:space="preserve">D: 
- POE008: Procedimiento de fertilización.
- R010: Registro de fertilización.
X: 
- Registro de fertilización vs contenido en el almacén o facturas de compra.
E: 
- Proceso de fertilización.
</t>
  </si>
  <si>
    <t>D: 
- POE009: Procedimiento de elaboración del fertilizante orgánico.
- R011: Registro de la elaboración de la fertilización orgánica.
X:
- Registro de fertilización vs contenido en el almacén o facturas de compra.
.</t>
  </si>
  <si>
    <t xml:space="preserve">D: 
- POE010 = Uso correcto y manejo responsable de plaguicidas y/o bioplaguicidas.
V: 
- Constatar que todos los puntos considerados en el POE011 se cumplan.
</t>
  </si>
  <si>
    <t xml:space="preserve">Debe existir un procedimiento de uso correcto y manejo responsable de plaguicidas y/o bioplaguicidas que cumpla con los siguiente:
- seguir las instrucciones de la etiqueta
- los plaguicidas y/o bioplaguicidas estén registrados ante la autoridad nacional competente
- asesoramiento de un profesional competente
- restringir el uso de plaguicidas prohibidos, de acuerdo a la lista emitida por la autoridad nacional competente
- usar el equipo de protección personal (EPP)
- realizar el triple lavado y almacenamiento adecuado de los envases vacíos hasta que estos sean entregados al punto de recepción
</t>
  </si>
  <si>
    <t xml:space="preserve">D: 
-POE011: Procedimiento de Manejo del Almacén de plaguicidas, bioplaguicidas y fertilizantes.
V: 
- Constatar que el sitio de almacenamiento cumpla con los criterios.
E: 
- Manejo del Almacén de plaguicidas, bioplaguicidas y fertilizantes
</t>
  </si>
  <si>
    <t>El almacenamiento de los plaguicidas, bioplaguicidas y fertilizantes deben cumplir las siguientes condiciones:
   - cubierto, limpio, distante de las viviendas y de fuentes de agua 
   - ventilación natural o forzada
   - no estar en contacto directo con el piso y pared
   - pueden almacenarse con los plaguicidas y bioplaguicidas manteniendo la distancia entre estos, pero jamás se almacenarán con los productos cosechados
   - estar señalizado con letreros indicando el tipo de material
   - separación de los productos líquidos y sólidos, los líquidos deben estar en la parte inferior y los polvos en la parte superior.
- Todos los productos fitosanitarios deben mantenerse en su envase original y estar correctamente etiquetado.
- Contar con un kit antiderrame (recipiente con aserrín o arena, pala, escoba y fundas).
- Bajo llave y solo el ingreso de personas autorizadas.</t>
  </si>
  <si>
    <t>D: 
- R014 Kardex.
X: 
- Constatar visualmente la cantidad de producto existente vs el registrado.</t>
  </si>
  <si>
    <t>CAPÍTULO III PUNTOS DE CONTROL ESPECÍFICOS – PRODUCTOS AGRÍOLCAS NO COMESTIBLES</t>
  </si>
  <si>
    <t>E.1.</t>
  </si>
  <si>
    <t>E.1.1.</t>
  </si>
  <si>
    <t>E.2.</t>
  </si>
  <si>
    <t>E.2.1.</t>
  </si>
  <si>
    <t>¿Todas las personas que trabajan en el sitio de producción, han recibido formación para que, durante la cosecha, se evite el daño del producto?</t>
  </si>
  <si>
    <t xml:space="preserve">Se debe asegurar que los trabajadores sean capacitados en:
- Técnicas adecuadas de cosecha.
- Identificación del producto listo para la cosecha.
- Identificación y manejo de productos enfermos o daños en general (enfermedades, plagas, mecánicos, entre otros).
El registro debe aplicarse conforme lo descrito en punto G.3.1
</t>
  </si>
  <si>
    <t xml:space="preserve">D: 
- Plan de capacitación anual (en el que se incluya estos temas). 
- Registro de capacitación. 
- Certificados, licencias de operación. 
X:
- Plan de capacitación con las evidencias entregadas.
E:
- Constatar mediante entrevista la competencia de la persona para realizar la actividad designada.
</t>
  </si>
  <si>
    <t>E.3.</t>
  </si>
  <si>
    <t>E.3.1.</t>
  </si>
  <si>
    <t>E.3.1.1</t>
  </si>
  <si>
    <t xml:space="preserve">¿Se realiza el proceso de selección de productos después de la cosecha? </t>
  </si>
  <si>
    <t>Selección, recolección y manejo del producto cosechado</t>
  </si>
  <si>
    <t>Se debe constatar que los productos cumplan los parámetros de destino para su comercialización.
Se deben separar y eliminar aquellos productos que presenten daños:
- Por plagas, afectadas por enfermedades, golpes, entre otros.
El personal debe presentar competencia para realizar el proceso de selección.</t>
  </si>
  <si>
    <t xml:space="preserve">
- R016=: Registro de cosecha de productos.
E: 
-Constatar mediante entrevista cómo se ejecuta el proceso de cosecha de los productos.</t>
  </si>
  <si>
    <t>E.4</t>
  </si>
  <si>
    <t>Poscosecha</t>
  </si>
  <si>
    <t>Control de Plagas (No Aplica N/A cuando no interviene en este proceso)</t>
  </si>
  <si>
    <t>E.4.1.</t>
  </si>
  <si>
    <t>E.4.1.1</t>
  </si>
  <si>
    <t>¿Cuenta con un programa de control de plagas en postcosecha?</t>
  </si>
  <si>
    <t xml:space="preserve">El programa de control de plagas debe incluir los parámetros establecidos en el punto G.2.3.1. y debe contar con un registro de monitoreo de plagas específico para el área de poscosecha que cuente con al menos la siguiente información:
- fecha de monitoreo de plagas
- método de control (físico o químico)
- lugar inspeccionado dentro del área de poscosecha
- tipo de plaga 
- responsable de la inspección.
Se debe cumplir con los programas fitosanitarios establecidos por la Agencia en el área de postcosecha para los productos que aplique.
</t>
  </si>
  <si>
    <t xml:space="preserve">D: 
- Programa de control de plagas en poscosecha
- Documentos de las inspecciones fitosanitarias que realice la Agencia (cuando aplique).
V: 
- Verificar el manejo del registro de monitoreo de plagas (R012).
E: 
- Constatar cómo realiza el monitoreo en poscosecha.
</t>
  </si>
  <si>
    <t>E.4.2.</t>
  </si>
  <si>
    <t>Tratamiento Poscosecha -Fitosanitarios, los aplicables- (No Aplica N/A cuando no interviene en este proceso)</t>
  </si>
  <si>
    <t>E.4.2.1.</t>
  </si>
  <si>
    <t>En el caso de que aplique, el registro del tratamiento debe tener al menos la siguiente información:
- fecha de registro
- método o tratamiento aplicado 
-producto y dosis aplicada
- responsable que realizó la aplicación
- registro del producto a ser utilizado.
Se requiere tener evidencia de que el responsable de la aplicación de los tratamientos, ha sido capacitado para aplicar tratamientos fitosanitarios poscosecha. El registro debe contener al menos la información descrita en el punto G.3.1.
Se debe contar con el POE en donde se detalle cómo se aplican los tratamientos fitosanitarios poscosecha.</t>
  </si>
  <si>
    <t xml:space="preserve">D: 
- POE012= Aplicación de tratamientos fitosanitarios de poscosecha.
- R017= Tratamiento fitosanitarios aplicado en poscosecha.
X: 
- Verificar la información del registro de capacitación (R002).
</t>
  </si>
  <si>
    <t>E.4.2.2.</t>
  </si>
  <si>
    <t xml:space="preserve">¿Se realiza un tratamiento de poscosecha? en el caso de que aplique de acuerdo al producto. </t>
  </si>
  <si>
    <t>Se debe aplicar el tratamiento de poscosecha de acuerdo a las condiciones específicas del producto y/o del mercado de destino..</t>
  </si>
  <si>
    <t xml:space="preserve">D: 
- POE013: Aplicación de tratamientos de poscosecha. 
- Lista de productos utilizados para tratamientos en poscosecha.
</t>
  </si>
  <si>
    <t>E.5</t>
  </si>
  <si>
    <t>Almacenamiento y etiquetado del producto</t>
  </si>
  <si>
    <t>E.5.1.</t>
  </si>
  <si>
    <t>¿El material de empacado, evita daño o alteración del producto?</t>
  </si>
  <si>
    <t xml:space="preserve">Los materiales de empacado deben:
- Estar libre de plagas (que no atraigan insectos o roedores), y una vez llenos, deben cerrarse.
</t>
  </si>
  <si>
    <t xml:space="preserve">V: 
- Constatar las condiciones del empaque.
</t>
  </si>
  <si>
    <t xml:space="preserve">¿Las condiciones del lugar de almacenamiento, evitan daño o alteración del producto? </t>
  </si>
  <si>
    <t>E.5.2.</t>
  </si>
  <si>
    <t>Las condiciones del lugar donde se almacenan los productos deben:
- ser libres insectos, alejados de humos y otros olores que puedan estropearlos
- evitar el ingreso de animales domésticos, roedores o cualquier otro tipo de animal que pueda generar daño
- ser de fácil limpieza y desinfección.
Las condiciones del lugar donde se almacenan los productos, no deben:
- Estar cerca de fuentes de contaminación como: gases, humo, inundaciones entre otras.
- Almacenarse productos químicos, fertilizantes o restos orgánicos (por riesgo de formación de plagas).
- Almacenar productos en contacto directo con pisos y paredes; por lo que se requiere utilizar estructuras como: tarimas, estantes, gavetas, o superficies limpias.
Se debe contar con el POES en donde se detalle el proceso de limpieza y desinfección del lugar de almacenamiento.</t>
  </si>
  <si>
    <t xml:space="preserve">D:
POES 002: Limpieza y desinfección del lugar de almacenamiento.
V: 
- Almacenamiento de producto.
</t>
  </si>
  <si>
    <t>E.5.3.</t>
  </si>
  <si>
    <t>Cuando se realiza el empaque final del producto, ¿el etiquetado del mismo se realiza de acuerdo al requerimiento del cliente o mercado de destino?</t>
  </si>
  <si>
    <t xml:space="preserve">Cuando se realiza el empaquetado final de productos, el etiquetado del mismo debe seguir las regulaciones que se aplican en el país de origen y/o destino previsto y/o las especificaciones del cliente.
La etiqueta debe contar con la información requerida que permita evidenciar la trazabilidad de acuerdo al punto C.2.1.
</t>
  </si>
  <si>
    <t xml:space="preserve">V: 
- Etiquetado de productos no comestibles (Trazabilidad).
X:
- Lista de requisitos del etiquetado del país de origen y/o destino.
</t>
  </si>
  <si>
    <t>E.6</t>
  </si>
  <si>
    <t>E.6.1.</t>
  </si>
  <si>
    <t>¿Se evidencia que el medio de transporte esté limpio previa a la carga de los productos?</t>
  </si>
  <si>
    <t xml:space="preserve">El medio de transporte debe:
- Contar con ventilación.
- Estar libre de residuos de anteriores cargas.
- Garantizar la protección de los productos ante el sol, lluvia, polvo y demás.
El registro del medio de transporte, que debe contar al menos con:
   - tipo de medio de transporte
   - fecha de limpieza 
   - identificación del transporte (placa)
   - nombre del transportista.
</t>
  </si>
  <si>
    <t>D:
- R018: Limpieza y desinfección del medio de transporte.
V: 
- Constatar la limpieza y desinfección del medio de transporte.</t>
  </si>
  <si>
    <t>CAPÍTULO IV – PUNTOS DE CONTROL COMPLEMENTARIOS</t>
  </si>
  <si>
    <t xml:space="preserve">D: 
- POE014: de Gestión y manejo de residuos/desechos líquidos y sólidos.
V:
- Evaluación visual que no exista evidencia de basura y residuos.
- Señalética.
</t>
  </si>
  <si>
    <t>El procedimiento debe contener al menos la siguiente información:
- Un listado de las posibles fuentes de contaminación.
- Manejo de residuos/desechos líquidos y sólidos.
- Lugares de disposición final de residuos/desechos líquidos y sólidos identificados.
- Utilización de residuos sólidos para otra actividad (si aplica) como por ejemplo elaboración de abonos con residuos orgánicos.</t>
  </si>
  <si>
    <t xml:space="preserve">La trazabilidad debe contar con al menos la siguiente información:
- Identificación del producto a través de todo el proceso productivo (letreros, señalética).
- Documento de ingreso y salida de material de envase y/o embalaje. 
- Codificación en productos comercializados (ejemplo: código de barras).
- Documento de productos comercializados.
- Prueba documentada anual de efectividad del sistema de trazabilidad (al menos cada doce meses).
Para el caso de auditorías de seguimiento y renovación aplicará lo siguiente:
- Documento de ingreso y salida de logotipo de BPA con la identificación otorgada por la ANC.
El criterio de cumplimiento en una auditoría inicial se considerará como Desviación, pero en una auditoría de seguimiento se considerará como No Conformidad Mayor.
</t>
  </si>
  <si>
    <t xml:space="preserve">D:
- Verificación de registros en producción, cosecha, poscosecha y comercialización.
Verificación de facturas y registros.
V:
- Evaluación visual de las etiquetas y el embalaje.
X:
- Verificar en la base de datos de la Autoridad. Competente, que el código de la certificación otorgada al producto se encuentra vigente.
</t>
  </si>
  <si>
    <t xml:space="preserve">Para el balance de masa se debe contrastar y revisar la siguiente información para obtener el rendimiento en la sitio de producción:
Agrícola:
- Listado de lotes o lugares de producción o miembros del grupo de productores con su hectareaje y producto.
- Material de propagación Vegetativa
- Rendimiento del producto (volumen de venta)
La verificación del balance de masa se debe realizar por lo menos cada 12 meses por producto certificado, para lo cual se debe presentar por parte del productor, los documentos que respalden esta actividad.
</t>
  </si>
  <si>
    <t xml:space="preserve">D:
- Verificación de registros o documentos.
C:
- Cuestionar el contenido o la información.
</t>
  </si>
  <si>
    <t>Edición No: 1</t>
  </si>
  <si>
    <r>
      <t xml:space="preserve"> Fecha de Aprobación: </t>
    </r>
    <r>
      <rPr>
        <sz val="8"/>
        <color indexed="8"/>
        <rFont val="Century Gothic"/>
        <family val="2"/>
      </rPr>
      <t>04/12/2024</t>
    </r>
  </si>
  <si>
    <t>Karina Rivadeneura Corral</t>
  </si>
  <si>
    <r>
      <t>Edición No:</t>
    </r>
    <r>
      <rPr>
        <sz val="8"/>
        <color theme="1"/>
        <rFont val="Arial"/>
        <family val="2"/>
      </rPr>
      <t xml:space="preserve"> 1</t>
    </r>
  </si>
  <si>
    <t>Fecha de Aprobación: 04/12/2024</t>
  </si>
  <si>
    <r>
      <t xml:space="preserve"> Fecha de Aprobación:</t>
    </r>
    <r>
      <rPr>
        <sz val="8"/>
        <color theme="1"/>
        <rFont val="Century Gothic"/>
        <family val="2"/>
      </rPr>
      <t xml:space="preserve"> 04/12/2024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</si>
</sst>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3" x14ac:knownFonts="1">
    <font>
      <sz val="11"/>
      <color theme="1"/>
      <name val="Calibri"/>
      <family val="2"/>
      <scheme val="minor"/>
    </font>
    <font>
      <sz val="12"/>
      <color theme="1"/>
      <name val="Calibri"/>
      <family val="2"/>
      <scheme val="minor"/>
    </font>
    <font>
      <sz val="10"/>
      <color theme="1"/>
      <name val="Calibri"/>
      <family val="2"/>
      <scheme val="minor"/>
    </font>
    <font>
      <b/>
      <sz val="9.5"/>
      <color theme="1"/>
      <name val="Arial"/>
      <family val="2"/>
    </font>
    <font>
      <b/>
      <sz val="11"/>
      <color theme="1"/>
      <name val="Calibri"/>
      <family val="2"/>
      <scheme val="minor"/>
    </font>
    <font>
      <b/>
      <sz val="10"/>
      <color theme="1"/>
      <name val="Arial"/>
      <family val="2"/>
    </font>
    <font>
      <b/>
      <sz val="10"/>
      <color theme="1"/>
      <name val="Calibri"/>
      <family val="2"/>
      <scheme val="minor"/>
    </font>
    <font>
      <sz val="11"/>
      <color theme="1"/>
      <name val="Calibri"/>
      <family val="2"/>
    </font>
    <font>
      <b/>
      <sz val="10"/>
      <color rgb="FF000000"/>
      <name val="Calibri"/>
      <family val="2"/>
    </font>
    <font>
      <sz val="10"/>
      <color theme="1"/>
      <name val="Arial"/>
      <family val="2"/>
    </font>
    <font>
      <sz val="10"/>
      <color theme="1"/>
      <name val="Calibri"/>
      <family val="2"/>
    </font>
    <font>
      <sz val="11"/>
      <color theme="1"/>
      <name val="Calibri"/>
      <family val="2"/>
      <scheme val="minor"/>
    </font>
    <font>
      <sz val="70"/>
      <color rgb="FF00A513"/>
      <name val="Arial Black"/>
      <family val="2"/>
    </font>
    <font>
      <b/>
      <sz val="22"/>
      <name val="Arial"/>
      <family val="2"/>
    </font>
    <font>
      <b/>
      <sz val="14"/>
      <name val="Arial"/>
      <family val="2"/>
    </font>
    <font>
      <sz val="10"/>
      <name val="Calibri"/>
      <family val="2"/>
      <scheme val="minor"/>
    </font>
    <font>
      <sz val="14"/>
      <name val="Arial"/>
      <family val="2"/>
    </font>
    <font>
      <sz val="10"/>
      <name val="Arial"/>
      <family val="2"/>
    </font>
    <font>
      <sz val="12"/>
      <color indexed="8"/>
      <name val="Calibri"/>
      <family val="2"/>
    </font>
    <font>
      <b/>
      <u/>
      <sz val="11"/>
      <name val="Arial"/>
      <family val="2"/>
    </font>
    <font>
      <sz val="9"/>
      <name val="Arial"/>
      <family val="2"/>
    </font>
    <font>
      <sz val="9"/>
      <color theme="1"/>
      <name val="Arial"/>
      <family val="2"/>
    </font>
    <font>
      <b/>
      <sz val="9"/>
      <name val="Arial"/>
      <family val="2"/>
    </font>
    <font>
      <sz val="11"/>
      <name val="Calibri"/>
      <family val="2"/>
      <scheme val="minor"/>
    </font>
    <font>
      <sz val="12"/>
      <name val="Calibri"/>
      <family val="2"/>
      <scheme val="minor"/>
    </font>
    <font>
      <sz val="9"/>
      <name val="Calibri"/>
      <family val="2"/>
      <scheme val="minor"/>
    </font>
    <font>
      <b/>
      <sz val="12"/>
      <color theme="1"/>
      <name val="Calibri"/>
      <family val="2"/>
      <scheme val="minor"/>
    </font>
    <font>
      <sz val="12"/>
      <color theme="1"/>
      <name val="Calibri"/>
      <family val="2"/>
      <scheme val="minor"/>
    </font>
    <font>
      <b/>
      <sz val="9"/>
      <name val="Calibri"/>
      <family val="2"/>
      <scheme val="minor"/>
    </font>
    <font>
      <b/>
      <sz val="12"/>
      <name val="Calibri"/>
      <family val="2"/>
      <scheme val="minor"/>
    </font>
    <font>
      <b/>
      <sz val="11"/>
      <name val="Calibri"/>
      <family val="2"/>
      <scheme val="minor"/>
    </font>
    <font>
      <sz val="9"/>
      <name val="Century Gothic"/>
      <family val="2"/>
    </font>
    <font>
      <sz val="12"/>
      <color theme="1"/>
      <name val="Arial"/>
      <family val="2"/>
    </font>
    <font>
      <b/>
      <sz val="12"/>
      <color theme="1"/>
      <name val="Arial"/>
      <family val="2"/>
    </font>
    <font>
      <sz val="11"/>
      <color theme="1"/>
      <name val="Arial"/>
      <family val="2"/>
    </font>
    <font>
      <sz val="11"/>
      <color rgb="FF333333"/>
      <name val="Calibri"/>
      <family val="2"/>
      <charset val="1"/>
      <scheme val="minor"/>
    </font>
    <font>
      <b/>
      <sz val="11"/>
      <color theme="1"/>
      <name val="Calibri"/>
      <family val="2"/>
      <charset val="1"/>
      <scheme val="minor"/>
    </font>
    <font>
      <b/>
      <sz val="9"/>
      <color theme="1"/>
      <name val="Calibri"/>
      <family val="2"/>
      <scheme val="minor"/>
    </font>
    <font>
      <sz val="10"/>
      <color rgb="FF000080"/>
      <name val="Calibri"/>
      <family val="2"/>
      <scheme val="minor"/>
    </font>
    <font>
      <b/>
      <sz val="12"/>
      <color theme="1"/>
      <name val="Century Gothic"/>
      <family val="2"/>
    </font>
    <font>
      <b/>
      <sz val="8"/>
      <color theme="1"/>
      <name val="Century Gothic"/>
      <family val="2"/>
    </font>
    <font>
      <b/>
      <sz val="9"/>
      <color theme="1"/>
      <name val="Century Gothic"/>
      <family val="2"/>
    </font>
    <font>
      <sz val="9"/>
      <color theme="1"/>
      <name val="Century Gothic"/>
      <family val="2"/>
    </font>
    <font>
      <sz val="10"/>
      <color rgb="FF000080"/>
      <name val="Arial"/>
      <family val="2"/>
    </font>
    <font>
      <b/>
      <sz val="8"/>
      <color theme="1"/>
      <name val="Arial"/>
      <family val="2"/>
    </font>
    <font>
      <b/>
      <sz val="9"/>
      <color theme="1"/>
      <name val="Arial"/>
      <family val="2"/>
    </font>
    <font>
      <b/>
      <sz val="12"/>
      <name val="Arial"/>
      <family val="2"/>
    </font>
    <font>
      <sz val="12"/>
      <color rgb="FF000080"/>
      <name val="Arial"/>
      <family val="2"/>
    </font>
    <font>
      <sz val="8"/>
      <name val="Calibri"/>
      <family val="2"/>
      <scheme val="minor"/>
    </font>
    <font>
      <sz val="9"/>
      <color theme="1"/>
      <name val="Calibri"/>
      <family val="2"/>
      <scheme val="minor"/>
    </font>
    <font>
      <sz val="8"/>
      <color theme="1"/>
      <name val="Century Gothic"/>
      <family val="2"/>
    </font>
    <font>
      <sz val="8"/>
      <color theme="1"/>
      <name val="Arial"/>
      <family val="2"/>
    </font>
    <font>
      <sz val="12"/>
      <name val="Arial"/>
      <family val="2"/>
    </font>
    <font>
      <sz val="11"/>
      <color theme="0"/>
      <name val="Calibri"/>
      <family val="2"/>
      <scheme val="minor"/>
    </font>
    <font>
      <b/>
      <sz val="8"/>
      <color theme="1"/>
      <name val="Calibri"/>
      <family val="2"/>
      <scheme val="minor"/>
    </font>
    <font>
      <sz val="8"/>
      <color theme="1"/>
      <name val="Calibri"/>
      <family val="2"/>
      <scheme val="minor"/>
    </font>
    <font>
      <b/>
      <sz val="12"/>
      <color rgb="FF000000"/>
      <name val="Calibri"/>
      <family val="2"/>
      <scheme val="minor"/>
    </font>
    <font>
      <sz val="12"/>
      <color rgb="FF000000"/>
      <name val="Calibri"/>
      <family val="2"/>
      <scheme val="minor"/>
    </font>
    <font>
      <sz val="12"/>
      <color rgb="FF000080"/>
      <name val="Calibri"/>
      <family val="2"/>
      <scheme val="minor"/>
    </font>
    <font>
      <sz val="14"/>
      <color theme="1"/>
      <name val="Calibri"/>
      <family val="2"/>
      <scheme val="minor"/>
    </font>
    <font>
      <b/>
      <sz val="14"/>
      <color theme="1"/>
      <name val="Calibri"/>
      <family val="2"/>
      <scheme val="minor"/>
    </font>
    <font>
      <b/>
      <sz val="14"/>
      <color rgb="FF000000"/>
      <name val="Calibri"/>
      <family val="2"/>
      <scheme val="minor"/>
    </font>
    <font>
      <sz val="8"/>
      <color indexed="8"/>
      <name val="Century Gothic"/>
      <family val="2"/>
    </font>
    <font>
      <sz val="9"/>
      <color indexed="8"/>
      <name val="Century Gothic"/>
      <family val="2"/>
    </font>
    <font>
      <sz val="14"/>
      <color indexed="8"/>
      <name val="Calibri"/>
      <family val="2"/>
    </font>
    <font>
      <b/>
      <sz val="11"/>
      <color theme="0"/>
      <name val="Calibri"/>
      <family val="2"/>
      <scheme val="minor"/>
    </font>
    <font>
      <b/>
      <sz val="10"/>
      <name val="Arial"/>
      <family val="2"/>
    </font>
    <font>
      <b/>
      <sz val="10"/>
      <color rgb="FF000000"/>
      <name val="Arial"/>
      <family val="2"/>
    </font>
    <font>
      <sz val="10"/>
      <color rgb="FF000000"/>
      <name val="Arial"/>
      <family val="2"/>
    </font>
    <font>
      <b/>
      <sz val="11"/>
      <color theme="1"/>
      <name val="Arial"/>
      <family val="2"/>
    </font>
    <font>
      <b/>
      <sz val="11"/>
      <name val="Arial"/>
      <family val="2"/>
    </font>
    <font>
      <b/>
      <sz val="11"/>
      <color theme="1"/>
      <name val="Calibri"/>
      <family val="2"/>
    </font>
    <font>
      <b/>
      <sz val="8"/>
      <color rgb="FF000000"/>
      <name val="Arial"/>
      <family val="2"/>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92D050"/>
        <bgColor rgb="FF000000"/>
      </patternFill>
    </fill>
    <fill>
      <patternFill patternType="solid">
        <fgColor theme="4" tint="0.59999389629810485"/>
        <bgColor indexed="64"/>
      </patternFill>
    </fill>
    <fill>
      <patternFill patternType="solid">
        <fgColor rgb="FFFFFF00"/>
        <bgColor rgb="FF000000"/>
      </patternFill>
    </fill>
    <fill>
      <patternFill patternType="solid">
        <fgColor theme="6" tint="0.39997558519241921"/>
        <bgColor indexed="64"/>
      </patternFill>
    </fill>
    <fill>
      <patternFill patternType="solid">
        <fgColor rgb="FF99CC0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FF000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6" tint="0.79998168889431442"/>
        <bgColor indexed="64"/>
      </patternFill>
    </fill>
  </fills>
  <borders count="4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diagonal/>
    </border>
    <border>
      <left/>
      <right style="thin">
        <color auto="1"/>
      </right>
      <top/>
      <bottom/>
      <diagonal/>
    </border>
    <border>
      <left style="medium">
        <color auto="1"/>
      </left>
      <right style="medium">
        <color auto="1"/>
      </right>
      <top style="medium">
        <color auto="1"/>
      </top>
      <bottom/>
      <diagonal/>
    </border>
    <border>
      <left/>
      <right style="medium">
        <color auto="1"/>
      </right>
      <top/>
      <bottom style="medium">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top style="medium">
        <color auto="1"/>
      </top>
      <bottom style="medium">
        <color indexed="64"/>
      </bottom>
      <diagonal/>
    </border>
    <border>
      <left/>
      <right style="medium">
        <color indexed="64"/>
      </right>
      <top style="medium">
        <color auto="1"/>
      </top>
      <bottom style="medium">
        <color indexed="64"/>
      </bottom>
      <diagonal/>
    </border>
    <border>
      <left style="thick">
        <color rgb="FF000000"/>
      </left>
      <right/>
      <top/>
      <bottom/>
      <diagonal/>
    </border>
    <border>
      <left/>
      <right/>
      <top style="medium">
        <color auto="1"/>
      </top>
      <bottom style="medium">
        <color indexed="64"/>
      </bottom>
      <diagonal/>
    </border>
    <border>
      <left/>
      <right style="thick">
        <color rgb="FF000000"/>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thin">
        <color auto="1"/>
      </bottom>
      <diagonal/>
    </border>
    <border>
      <left style="medium">
        <color indexed="64"/>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0" fontId="11" fillId="0" borderId="0"/>
    <xf numFmtId="0" fontId="18" fillId="0" borderId="0"/>
    <xf numFmtId="0" fontId="18" fillId="0" borderId="0"/>
    <xf numFmtId="0" fontId="11" fillId="0" borderId="0"/>
  </cellStyleXfs>
  <cellXfs count="451">
    <xf numFmtId="0" fontId="0" fillId="0" borderId="0" xfId="0"/>
    <xf numFmtId="0" fontId="3"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0" fillId="0" borderId="0" xfId="0" applyAlignment="1">
      <alignment horizontal="center" vertical="center"/>
    </xf>
    <xf numFmtId="0" fontId="11" fillId="0" borderId="0" xfId="1"/>
    <xf numFmtId="0" fontId="12" fillId="0" borderId="0" xfId="1" applyFont="1" applyAlignment="1">
      <alignment horizontal="center" vertical="top"/>
    </xf>
    <xf numFmtId="0" fontId="15" fillId="0" borderId="0" xfId="1" applyFont="1" applyAlignment="1">
      <alignment horizontal="left"/>
    </xf>
    <xf numFmtId="0" fontId="16" fillId="0" borderId="0" xfId="1" applyFont="1" applyAlignment="1">
      <alignment horizontal="center" vertical="center"/>
    </xf>
    <xf numFmtId="0" fontId="17" fillId="0" borderId="0" xfId="1" applyFont="1" applyAlignment="1">
      <alignment horizontal="center" vertical="center"/>
    </xf>
    <xf numFmtId="0" fontId="14" fillId="0" borderId="0" xfId="1" applyFont="1" applyAlignment="1">
      <alignment horizontal="center" vertical="center"/>
    </xf>
    <xf numFmtId="0" fontId="14" fillId="0" borderId="0" xfId="1" applyFont="1" applyAlignment="1">
      <alignment horizontal="center"/>
    </xf>
    <xf numFmtId="0" fontId="19" fillId="0" borderId="0" xfId="2" applyFont="1" applyAlignment="1">
      <alignment vertical="center"/>
    </xf>
    <xf numFmtId="0" fontId="20" fillId="0" borderId="0" xfId="2" applyFont="1" applyAlignment="1">
      <alignment horizontal="justify" vertical="center"/>
    </xf>
    <xf numFmtId="0" fontId="0" fillId="0" borderId="0" xfId="0" applyAlignment="1">
      <alignment vertical="center"/>
    </xf>
    <xf numFmtId="0" fontId="4" fillId="0" borderId="0" xfId="0" applyFont="1" applyAlignment="1">
      <alignment horizontal="left" vertical="center"/>
    </xf>
    <xf numFmtId="0" fontId="4" fillId="6" borderId="1" xfId="0" applyFont="1" applyFill="1" applyBorder="1" applyAlignment="1">
      <alignment vertical="center" wrapText="1"/>
    </xf>
    <xf numFmtId="0" fontId="4" fillId="6" borderId="1" xfId="0" applyFont="1" applyFill="1" applyBorder="1" applyAlignment="1">
      <alignment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25" fillId="0" borderId="0" xfId="2" applyFont="1"/>
    <xf numFmtId="0" fontId="24" fillId="0" borderId="0" xfId="3" applyFont="1" applyProtection="1">
      <protection locked="0"/>
    </xf>
    <xf numFmtId="0" fontId="28" fillId="0" borderId="0" xfId="2" applyFont="1"/>
    <xf numFmtId="0" fontId="28" fillId="0" borderId="0" xfId="2" applyFont="1" applyAlignment="1">
      <alignment horizontal="left" wrapText="1"/>
    </xf>
    <xf numFmtId="0" fontId="29" fillId="0" borderId="0" xfId="3" applyFont="1" applyProtection="1">
      <protection locked="0"/>
    </xf>
    <xf numFmtId="0" fontId="23" fillId="0" borderId="0" xfId="2" applyFont="1" applyProtection="1">
      <protection locked="0"/>
    </xf>
    <xf numFmtId="0" fontId="23" fillId="0" borderId="0" xfId="3" applyFont="1" applyProtection="1">
      <protection locked="0"/>
    </xf>
    <xf numFmtId="0" fontId="23" fillId="0" borderId="0" xfId="2" applyFont="1"/>
    <xf numFmtId="0" fontId="30" fillId="0" borderId="0" xfId="2" applyFont="1"/>
    <xf numFmtId="0" fontId="23" fillId="0" borderId="0" xfId="2" applyFont="1" applyAlignment="1">
      <alignment horizontal="left" indent="3"/>
    </xf>
    <xf numFmtId="0" fontId="22" fillId="0" borderId="0" xfId="2" applyFont="1" applyAlignment="1">
      <alignment vertical="top" wrapText="1"/>
    </xf>
    <xf numFmtId="0" fontId="31" fillId="0" borderId="0" xfId="2" applyFont="1" applyAlignment="1">
      <alignment vertical="center"/>
    </xf>
    <xf numFmtId="0" fontId="20" fillId="0" borderId="0" xfId="2" applyFont="1" applyAlignment="1">
      <alignment horizontal="left" vertical="top" wrapText="1"/>
    </xf>
    <xf numFmtId="0" fontId="0" fillId="0" borderId="0" xfId="0" applyAlignment="1">
      <alignment horizontal="left"/>
    </xf>
    <xf numFmtId="0" fontId="20" fillId="0" borderId="0" xfId="2" applyFont="1" applyAlignment="1">
      <alignment horizontal="left" vertical="center"/>
    </xf>
    <xf numFmtId="0" fontId="31" fillId="0" borderId="0" xfId="2" applyFont="1" applyAlignment="1">
      <alignment horizontal="left" vertical="center"/>
    </xf>
    <xf numFmtId="0" fontId="27" fillId="0" borderId="0" xfId="0" applyFont="1" applyAlignment="1">
      <alignment vertical="center" wrapText="1"/>
    </xf>
    <xf numFmtId="0" fontId="34" fillId="4" borderId="1" xfId="0" applyFont="1" applyFill="1" applyBorder="1" applyAlignment="1">
      <alignment horizontal="center" vertical="center" wrapText="1"/>
    </xf>
    <xf numFmtId="0" fontId="0" fillId="0" borderId="1" xfId="0" applyBorder="1"/>
    <xf numFmtId="0" fontId="35" fillId="2" borderId="0" xfId="0" applyFont="1" applyFill="1" applyAlignment="1">
      <alignment vertical="top"/>
    </xf>
    <xf numFmtId="14" fontId="35" fillId="0" borderId="13" xfId="0" applyNumberFormat="1" applyFont="1" applyBorder="1" applyAlignment="1">
      <alignment horizontal="center" vertical="center" wrapText="1"/>
    </xf>
    <xf numFmtId="0" fontId="35" fillId="0" borderId="0" xfId="0" applyFont="1" applyAlignment="1">
      <alignment vertical="top"/>
    </xf>
    <xf numFmtId="0" fontId="16" fillId="0" borderId="0" xfId="1" applyFont="1" applyAlignment="1">
      <alignment horizontal="left" vertical="center"/>
    </xf>
    <xf numFmtId="0" fontId="34" fillId="0" borderId="0" xfId="0" applyFont="1"/>
    <xf numFmtId="0" fontId="34" fillId="0" borderId="0" xfId="0" applyFont="1" applyAlignment="1">
      <alignment horizontal="center" vertical="center"/>
    </xf>
    <xf numFmtId="0" fontId="9" fillId="0" borderId="0" xfId="0" applyFont="1" applyAlignment="1">
      <alignment vertical="center" wrapText="1"/>
    </xf>
    <xf numFmtId="0" fontId="32" fillId="0" borderId="0" xfId="0" applyFont="1" applyAlignment="1">
      <alignment horizontal="center" vertical="center"/>
    </xf>
    <xf numFmtId="0" fontId="43" fillId="0" borderId="0" xfId="0" applyFont="1" applyAlignment="1">
      <alignment vertical="center" wrapText="1"/>
    </xf>
    <xf numFmtId="0" fontId="36" fillId="0" borderId="0" xfId="0" applyFont="1" applyAlignment="1">
      <alignment horizontal="center" vertical="center" wrapText="1"/>
    </xf>
    <xf numFmtId="0" fontId="0" fillId="2" borderId="0" xfId="0" applyFill="1" applyAlignment="1">
      <alignment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xf>
    <xf numFmtId="0" fontId="41" fillId="0" borderId="19" xfId="0" applyFont="1" applyBorder="1" applyAlignment="1">
      <alignment vertical="center" wrapText="1"/>
    </xf>
    <xf numFmtId="0" fontId="41" fillId="0" borderId="14" xfId="0" applyFont="1" applyBorder="1" applyAlignment="1">
      <alignment vertical="center" wrapText="1"/>
    </xf>
    <xf numFmtId="0" fontId="40" fillId="0" borderId="14" xfId="0" applyFont="1" applyBorder="1" applyAlignment="1">
      <alignment vertical="center" wrapText="1"/>
    </xf>
    <xf numFmtId="0" fontId="0" fillId="0" borderId="6" xfId="0" applyBorder="1" applyAlignment="1">
      <alignment horizontal="left"/>
    </xf>
    <xf numFmtId="0" fontId="41" fillId="0" borderId="6" xfId="0" applyFont="1" applyBorder="1" applyAlignment="1">
      <alignment vertical="center" wrapText="1"/>
    </xf>
    <xf numFmtId="0" fontId="0" fillId="0" borderId="1" xfId="0" applyBorder="1" applyAlignment="1" applyProtection="1">
      <alignment vertical="center"/>
      <protection locked="0"/>
    </xf>
    <xf numFmtId="0" fontId="0" fillId="0" borderId="1" xfId="0" applyBorder="1" applyAlignment="1" applyProtection="1">
      <alignment vertical="center" wrapText="1"/>
      <protection locked="0"/>
    </xf>
    <xf numFmtId="0" fontId="7" fillId="0" borderId="0" xfId="0" applyFont="1" applyAlignment="1">
      <alignment horizontal="center" vertical="center"/>
    </xf>
    <xf numFmtId="0" fontId="2" fillId="0" borderId="0" xfId="0" applyFont="1" applyAlignment="1">
      <alignment vertical="center" wrapText="1"/>
    </xf>
    <xf numFmtId="0" fontId="55" fillId="2" borderId="0" xfId="0" applyFont="1" applyFill="1" applyAlignment="1">
      <alignment horizontal="center" vertical="center"/>
    </xf>
    <xf numFmtId="0" fontId="6" fillId="2" borderId="0" xfId="0" applyFont="1" applyFill="1" applyAlignment="1">
      <alignment horizontal="center" vertical="center" wrapText="1"/>
    </xf>
    <xf numFmtId="0" fontId="2" fillId="2" borderId="0" xfId="0" applyFont="1" applyFill="1" applyAlignment="1">
      <alignment horizontal="justify" vertical="center" wrapText="1"/>
    </xf>
    <xf numFmtId="0" fontId="56" fillId="4" borderId="5" xfId="0" applyFont="1" applyFill="1" applyBorder="1" applyAlignment="1">
      <alignment horizontal="center" vertical="center" wrapText="1"/>
    </xf>
    <xf numFmtId="0" fontId="56" fillId="4" borderId="3" xfId="0" applyFont="1" applyFill="1" applyBorder="1" applyAlignment="1">
      <alignment horizontal="center" vertical="center" wrapText="1"/>
    </xf>
    <xf numFmtId="0" fontId="27" fillId="0" borderId="1" xfId="0" applyFont="1" applyBorder="1"/>
    <xf numFmtId="0" fontId="27" fillId="0" borderId="0" xfId="0" applyFont="1"/>
    <xf numFmtId="0" fontId="27" fillId="0" borderId="0" xfId="0" applyFont="1" applyAlignment="1">
      <alignment horizontal="center" vertical="center"/>
    </xf>
    <xf numFmtId="0" fontId="56" fillId="0" borderId="1" xfId="0" applyFont="1" applyBorder="1" applyAlignment="1">
      <alignment horizontal="left" vertical="top" wrapText="1"/>
    </xf>
    <xf numFmtId="0" fontId="27" fillId="0" borderId="1" xfId="0" applyFont="1" applyBorder="1" applyAlignment="1">
      <alignment horizontal="center" vertical="center"/>
    </xf>
    <xf numFmtId="0" fontId="27" fillId="0" borderId="0" xfId="0" applyFont="1" applyAlignment="1">
      <alignment horizontal="center"/>
    </xf>
    <xf numFmtId="0" fontId="27" fillId="0" borderId="0" xfId="0" applyFont="1" applyAlignment="1">
      <alignment vertical="top" wrapText="1"/>
    </xf>
    <xf numFmtId="0" fontId="27" fillId="0" borderId="0" xfId="0" applyFont="1" applyAlignment="1">
      <alignment horizontal="center" vertical="center" wrapText="1"/>
    </xf>
    <xf numFmtId="0" fontId="56" fillId="0" borderId="1" xfId="0" applyFont="1" applyBorder="1"/>
    <xf numFmtId="0" fontId="56" fillId="7" borderId="1" xfId="0" applyFont="1" applyFill="1" applyBorder="1"/>
    <xf numFmtId="0" fontId="57" fillId="0" borderId="1" xfId="0" applyFont="1" applyBorder="1" applyAlignment="1">
      <alignment horizontal="center" vertical="center"/>
    </xf>
    <xf numFmtId="0" fontId="56" fillId="5" borderId="1" xfId="0" applyFont="1" applyFill="1" applyBorder="1"/>
    <xf numFmtId="0" fontId="59" fillId="0" borderId="1" xfId="0" applyFont="1" applyBorder="1" applyProtection="1">
      <protection locked="0"/>
    </xf>
    <xf numFmtId="0" fontId="59" fillId="0" borderId="1" xfId="0" applyFont="1" applyBorder="1"/>
    <xf numFmtId="0" fontId="59" fillId="0" borderId="1" xfId="0" applyFont="1" applyBorder="1" applyAlignment="1" applyProtection="1">
      <alignment vertical="center" wrapText="1"/>
      <protection locked="0"/>
    </xf>
    <xf numFmtId="164" fontId="61" fillId="5" borderId="1" xfId="0" applyNumberFormat="1" applyFont="1" applyFill="1" applyBorder="1" applyAlignment="1">
      <alignment horizontal="center" vertical="center"/>
    </xf>
    <xf numFmtId="164" fontId="61" fillId="7" borderId="1" xfId="0" applyNumberFormat="1" applyFont="1" applyFill="1" applyBorder="1" applyAlignment="1">
      <alignment horizontal="center" vertical="center"/>
    </xf>
    <xf numFmtId="0" fontId="24" fillId="0" borderId="0" xfId="3" applyFont="1" applyAlignment="1">
      <alignment vertical="top"/>
    </xf>
    <xf numFmtId="0" fontId="27" fillId="8" borderId="1" xfId="0" applyFont="1" applyFill="1" applyBorder="1" applyAlignment="1" applyProtection="1">
      <alignment horizontal="center" vertical="center" wrapText="1"/>
      <protection locked="0"/>
    </xf>
    <xf numFmtId="0" fontId="59" fillId="8" borderId="1" xfId="0" applyFont="1" applyFill="1" applyBorder="1"/>
    <xf numFmtId="0" fontId="59" fillId="8" borderId="1" xfId="0" applyFont="1" applyFill="1" applyBorder="1" applyProtection="1">
      <protection locked="0"/>
    </xf>
    <xf numFmtId="0" fontId="4" fillId="6" borderId="1" xfId="0" applyFont="1" applyFill="1" applyBorder="1" applyAlignment="1">
      <alignment horizontal="center" vertical="center"/>
    </xf>
    <xf numFmtId="0" fontId="0" fillId="0" borderId="1" xfId="0" applyBorder="1" applyAlignment="1" applyProtection="1">
      <alignment horizontal="center" vertical="center"/>
      <protection locked="0"/>
    </xf>
    <xf numFmtId="0" fontId="4" fillId="6" borderId="1" xfId="0" applyFont="1" applyFill="1" applyBorder="1" applyAlignment="1">
      <alignment horizontal="center" vertical="center" wrapText="1"/>
    </xf>
    <xf numFmtId="0" fontId="35" fillId="0" borderId="13"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14" fontId="35" fillId="0" borderId="0" xfId="0" applyNumberFormat="1" applyFont="1" applyAlignment="1">
      <alignment horizontal="center" vertical="center" wrapText="1"/>
    </xf>
    <xf numFmtId="0" fontId="0" fillId="0" borderId="0" xfId="0" applyAlignment="1" applyProtection="1">
      <alignment horizontal="center" vertical="center" wrapText="1"/>
      <protection locked="0"/>
    </xf>
    <xf numFmtId="0" fontId="60" fillId="4" borderId="14" xfId="0" applyFont="1" applyFill="1" applyBorder="1" applyAlignment="1">
      <alignment horizontal="center" vertical="center" wrapText="1"/>
    </xf>
    <xf numFmtId="0" fontId="60" fillId="3" borderId="41" xfId="0" applyFont="1" applyFill="1" applyBorder="1" applyAlignment="1">
      <alignment horizontal="center" vertical="center" wrapText="1"/>
    </xf>
    <xf numFmtId="0" fontId="60" fillId="4" borderId="42" xfId="0" applyFont="1" applyFill="1" applyBorder="1" applyAlignment="1">
      <alignment horizontal="center" vertical="center" wrapText="1"/>
    </xf>
    <xf numFmtId="0" fontId="60" fillId="4" borderId="29" xfId="0" applyFont="1" applyFill="1" applyBorder="1" applyAlignment="1">
      <alignment horizontal="center" vertical="center" wrapText="1"/>
    </xf>
    <xf numFmtId="0" fontId="60" fillId="4" borderId="30" xfId="0" applyFont="1" applyFill="1" applyBorder="1" applyAlignment="1">
      <alignment horizontal="center" vertical="center" wrapText="1"/>
    </xf>
    <xf numFmtId="0" fontId="60" fillId="4" borderId="31" xfId="0" applyFont="1" applyFill="1" applyBorder="1" applyAlignment="1">
      <alignment horizontal="center" vertical="center" wrapText="1"/>
    </xf>
    <xf numFmtId="0" fontId="60" fillId="6" borderId="29" xfId="0" applyFont="1" applyFill="1" applyBorder="1" applyAlignment="1">
      <alignment horizontal="center" vertical="center" wrapText="1"/>
    </xf>
    <xf numFmtId="0" fontId="60" fillId="6" borderId="30" xfId="0" applyFont="1" applyFill="1" applyBorder="1" applyAlignment="1">
      <alignment horizontal="center" vertical="center" wrapText="1"/>
    </xf>
    <xf numFmtId="0" fontId="26" fillId="8" borderId="43" xfId="0" applyFont="1" applyFill="1" applyBorder="1" applyAlignment="1">
      <alignment horizontal="center" vertical="center"/>
    </xf>
    <xf numFmtId="0" fontId="27" fillId="8" borderId="32" xfId="0" applyFont="1" applyFill="1" applyBorder="1" applyAlignment="1">
      <alignment vertical="center" wrapText="1"/>
    </xf>
    <xf numFmtId="0" fontId="27" fillId="8" borderId="44" xfId="0" applyFont="1" applyFill="1" applyBorder="1" applyAlignment="1" applyProtection="1">
      <alignment horizontal="center" vertical="center" wrapText="1"/>
      <protection locked="0"/>
    </xf>
    <xf numFmtId="0" fontId="59" fillId="0" borderId="32" xfId="0" applyFont="1" applyBorder="1" applyAlignment="1" applyProtection="1">
      <alignment vertical="center" wrapText="1"/>
      <protection locked="0"/>
    </xf>
    <xf numFmtId="0" fontId="59" fillId="0" borderId="44" xfId="0" applyFont="1" applyBorder="1" applyAlignment="1" applyProtection="1">
      <alignment vertical="center" wrapText="1"/>
      <protection locked="0"/>
    </xf>
    <xf numFmtId="0" fontId="59" fillId="0" borderId="45" xfId="0" applyFont="1" applyBorder="1" applyAlignment="1" applyProtection="1">
      <alignment vertical="center" wrapText="1"/>
      <protection locked="0"/>
    </xf>
    <xf numFmtId="0" fontId="59" fillId="8" borderId="43" xfId="0" applyFont="1" applyFill="1" applyBorder="1"/>
    <xf numFmtId="0" fontId="59" fillId="8" borderId="32" xfId="0" applyFont="1" applyFill="1" applyBorder="1" applyProtection="1">
      <protection locked="0"/>
    </xf>
    <xf numFmtId="0" fontId="59" fillId="8" borderId="44" xfId="0" applyFont="1" applyFill="1" applyBorder="1" applyProtection="1">
      <protection locked="0"/>
    </xf>
    <xf numFmtId="0" fontId="59" fillId="0" borderId="32" xfId="0" applyFont="1" applyBorder="1" applyProtection="1">
      <protection locked="0"/>
    </xf>
    <xf numFmtId="0" fontId="59" fillId="0" borderId="44" xfId="0" applyFont="1" applyBorder="1" applyProtection="1">
      <protection locked="0"/>
    </xf>
    <xf numFmtId="0" fontId="59" fillId="0" borderId="45" xfId="0" applyFont="1" applyBorder="1" applyProtection="1">
      <protection locked="0"/>
    </xf>
    <xf numFmtId="0" fontId="59" fillId="8" borderId="32" xfId="0" applyFont="1" applyFill="1" applyBorder="1"/>
    <xf numFmtId="0" fontId="59" fillId="8" borderId="44" xfId="0" applyFont="1" applyFill="1" applyBorder="1"/>
    <xf numFmtId="0" fontId="59" fillId="0" borderId="32" xfId="0" applyFont="1" applyBorder="1"/>
    <xf numFmtId="0" fontId="59" fillId="0" borderId="44" xfId="0" applyFont="1" applyBorder="1"/>
    <xf numFmtId="0" fontId="59" fillId="0" borderId="45" xfId="0" applyFont="1" applyBorder="1"/>
    <xf numFmtId="0" fontId="59" fillId="8" borderId="46" xfId="0" applyFont="1" applyFill="1" applyBorder="1"/>
    <xf numFmtId="0" fontId="59" fillId="8" borderId="33" xfId="0" applyFont="1" applyFill="1" applyBorder="1"/>
    <xf numFmtId="0" fontId="59" fillId="8" borderId="34" xfId="0" applyFont="1" applyFill="1" applyBorder="1"/>
    <xf numFmtId="0" fontId="59" fillId="8" borderId="35" xfId="0" applyFont="1" applyFill="1" applyBorder="1"/>
    <xf numFmtId="0" fontId="59" fillId="0" borderId="33" xfId="0" applyFont="1" applyBorder="1"/>
    <xf numFmtId="0" fontId="59" fillId="0" borderId="34" xfId="0" applyFont="1" applyBorder="1"/>
    <xf numFmtId="0" fontId="59" fillId="0" borderId="35" xfId="0" applyFont="1" applyBorder="1"/>
    <xf numFmtId="0" fontId="59" fillId="0" borderId="47" xfId="0" applyFont="1" applyBorder="1"/>
    <xf numFmtId="0" fontId="0" fillId="3" borderId="1" xfId="0" applyFill="1" applyBorder="1" applyAlignment="1">
      <alignment horizontal="center" vertical="center"/>
    </xf>
    <xf numFmtId="0" fontId="66" fillId="4" borderId="5" xfId="0" applyFont="1" applyFill="1" applyBorder="1" applyAlignment="1">
      <alignment vertical="center" wrapText="1"/>
    </xf>
    <xf numFmtId="0" fontId="66" fillId="4" borderId="3" xfId="0" applyFont="1" applyFill="1" applyBorder="1" applyAlignment="1">
      <alignment horizontal="left" vertical="center" wrapText="1"/>
    </xf>
    <xf numFmtId="0" fontId="67" fillId="9" borderId="1" xfId="0" applyFont="1" applyFill="1" applyBorder="1" applyAlignment="1">
      <alignment vertical="center" wrapText="1"/>
    </xf>
    <xf numFmtId="0" fontId="68" fillId="0" borderId="1" xfId="0" applyFont="1" applyBorder="1" applyAlignment="1">
      <alignment horizontal="left" vertical="center" wrapText="1"/>
    </xf>
    <xf numFmtId="0" fontId="68" fillId="3" borderId="1" xfId="0" applyFont="1" applyFill="1" applyBorder="1" applyAlignment="1">
      <alignment vertical="center" wrapText="1"/>
    </xf>
    <xf numFmtId="0" fontId="5" fillId="0" borderId="1" xfId="0" applyFont="1" applyBorder="1" applyAlignment="1">
      <alignment horizontal="left" vertical="center" wrapText="1"/>
    </xf>
    <xf numFmtId="0" fontId="67" fillId="10" borderId="1" xfId="0" applyFont="1" applyFill="1" applyBorder="1" applyAlignment="1">
      <alignment horizontal="left" vertical="center" wrapText="1"/>
    </xf>
    <xf numFmtId="0" fontId="67" fillId="0" borderId="1" xfId="0" applyFont="1" applyBorder="1" applyAlignment="1">
      <alignment horizontal="left" vertical="center" wrapText="1"/>
    </xf>
    <xf numFmtId="0" fontId="67" fillId="3" borderId="1" xfId="0" applyFont="1" applyFill="1" applyBorder="1" applyAlignment="1">
      <alignment vertical="center" wrapText="1"/>
    </xf>
    <xf numFmtId="0" fontId="68" fillId="11" borderId="1" xfId="0" applyFont="1" applyFill="1" applyBorder="1" applyAlignment="1">
      <alignment horizontal="left" vertical="center" wrapText="1"/>
    </xf>
    <xf numFmtId="0" fontId="67" fillId="11" borderId="1" xfId="0" applyFont="1" applyFill="1" applyBorder="1" applyAlignment="1">
      <alignment horizontal="left" vertical="center" wrapText="1"/>
    </xf>
    <xf numFmtId="0" fontId="4" fillId="12" borderId="1" xfId="0" applyFont="1" applyFill="1" applyBorder="1" applyAlignment="1">
      <alignment horizontal="center" vertical="center"/>
    </xf>
    <xf numFmtId="0" fontId="6" fillId="0" borderId="0" xfId="0" applyFont="1" applyAlignment="1">
      <alignment vertical="center" wrapText="1"/>
    </xf>
    <xf numFmtId="0" fontId="67" fillId="9" borderId="11" xfId="0" applyFont="1" applyFill="1" applyBorder="1" applyAlignment="1">
      <alignment horizontal="left" vertical="center" wrapText="1"/>
    </xf>
    <xf numFmtId="0" fontId="67" fillId="3" borderId="11" xfId="0" applyFont="1" applyFill="1" applyBorder="1" applyAlignment="1">
      <alignment horizontal="left" vertical="center" wrapText="1"/>
    </xf>
    <xf numFmtId="0" fontId="67" fillId="11" borderId="11" xfId="0" applyFont="1" applyFill="1" applyBorder="1" applyAlignment="1">
      <alignment horizontal="justify" vertical="center" wrapText="1"/>
    </xf>
    <xf numFmtId="0" fontId="67" fillId="11" borderId="11" xfId="0" applyFont="1" applyFill="1" applyBorder="1" applyAlignment="1">
      <alignment vertical="center" wrapText="1"/>
    </xf>
    <xf numFmtId="0" fontId="67" fillId="11" borderId="11" xfId="0" applyFont="1" applyFill="1" applyBorder="1" applyAlignment="1">
      <alignment horizontal="left" vertical="center" wrapText="1"/>
    </xf>
    <xf numFmtId="0" fontId="67" fillId="3" borderId="11" xfId="0" applyFont="1" applyFill="1" applyBorder="1" applyAlignment="1">
      <alignment vertical="center" wrapText="1"/>
    </xf>
    <xf numFmtId="0" fontId="67" fillId="9" borderId="11" xfId="0" applyFont="1" applyFill="1" applyBorder="1" applyAlignment="1">
      <alignment horizontal="justify" vertical="center" wrapText="1"/>
    </xf>
    <xf numFmtId="0" fontId="67" fillId="9" borderId="11" xfId="0" applyFont="1" applyFill="1" applyBorder="1" applyAlignment="1">
      <alignment vertical="center" wrapText="1"/>
    </xf>
    <xf numFmtId="0" fontId="67" fillId="9" borderId="32" xfId="0" applyFont="1" applyFill="1" applyBorder="1" applyAlignment="1">
      <alignment vertical="center" wrapText="1"/>
    </xf>
    <xf numFmtId="0" fontId="67" fillId="9" borderId="44" xfId="0" applyFont="1" applyFill="1" applyBorder="1" applyAlignment="1">
      <alignment vertical="center" wrapText="1"/>
    </xf>
    <xf numFmtId="0" fontId="68" fillId="3" borderId="32" xfId="0" applyFont="1" applyFill="1" applyBorder="1" applyAlignment="1">
      <alignment vertical="center" wrapText="1"/>
    </xf>
    <xf numFmtId="0" fontId="68" fillId="11" borderId="32" xfId="0" applyFont="1" applyFill="1" applyBorder="1" applyAlignment="1">
      <alignment horizontal="justify" vertical="center" wrapText="1"/>
    </xf>
    <xf numFmtId="0" fontId="68" fillId="11" borderId="32" xfId="0" applyFont="1" applyFill="1" applyBorder="1" applyAlignment="1">
      <alignment vertical="center" wrapText="1"/>
    </xf>
    <xf numFmtId="0" fontId="67" fillId="3" borderId="32" xfId="0" applyFont="1" applyFill="1" applyBorder="1" applyAlignment="1">
      <alignment vertical="center" wrapText="1"/>
    </xf>
    <xf numFmtId="0" fontId="67" fillId="3" borderId="44" xfId="0" applyFont="1" applyFill="1" applyBorder="1" applyAlignment="1">
      <alignment vertical="center" wrapText="1"/>
    </xf>
    <xf numFmtId="0" fontId="68" fillId="11" borderId="32" xfId="0" applyFont="1" applyFill="1" applyBorder="1" applyAlignment="1">
      <alignment horizontal="left" vertical="center" wrapText="1"/>
    </xf>
    <xf numFmtId="0" fontId="67" fillId="9" borderId="2" xfId="0" applyFont="1" applyFill="1" applyBorder="1" applyAlignment="1">
      <alignment horizontal="center" vertical="center" wrapText="1"/>
    </xf>
    <xf numFmtId="0" fontId="68" fillId="3" borderId="2" xfId="0" applyFont="1" applyFill="1" applyBorder="1" applyAlignment="1">
      <alignment horizontal="center" vertical="center" wrapText="1"/>
    </xf>
    <xf numFmtId="0" fontId="68" fillId="9" borderId="2" xfId="0" applyFont="1" applyFill="1" applyBorder="1" applyAlignment="1">
      <alignment horizontal="center" vertical="center" wrapText="1"/>
    </xf>
    <xf numFmtId="0" fontId="71" fillId="0" borderId="0" xfId="0" applyFont="1" applyAlignment="1">
      <alignment horizontal="center" vertical="center"/>
    </xf>
    <xf numFmtId="0" fontId="68" fillId="9" borderId="1" xfId="0" applyFont="1" applyFill="1" applyBorder="1" applyAlignment="1">
      <alignment horizontal="center" vertical="center" wrapText="1"/>
    </xf>
    <xf numFmtId="0" fontId="68" fillId="0" borderId="1" xfId="0" applyFont="1" applyBorder="1" applyAlignment="1">
      <alignment horizontal="center" vertical="center" wrapText="1"/>
    </xf>
    <xf numFmtId="0" fontId="6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68" fillId="10" borderId="1" xfId="0" applyFont="1" applyFill="1" applyBorder="1" applyAlignment="1">
      <alignment horizontal="center" vertical="center" wrapText="1"/>
    </xf>
    <xf numFmtId="0" fontId="4" fillId="13" borderId="0" xfId="0" applyFont="1" applyFill="1" applyAlignment="1">
      <alignment horizontal="center" vertical="center"/>
    </xf>
    <xf numFmtId="0" fontId="0" fillId="11" borderId="0" xfId="0" applyFill="1" applyAlignment="1">
      <alignment vertical="center" wrapText="1"/>
    </xf>
    <xf numFmtId="0" fontId="0" fillId="11" borderId="1" xfId="0" applyFill="1" applyBorder="1" applyAlignment="1">
      <alignment vertical="center" wrapText="1"/>
    </xf>
    <xf numFmtId="0" fontId="2" fillId="11" borderId="1" xfId="0" applyFont="1" applyFill="1" applyBorder="1" applyAlignment="1">
      <alignment vertical="center" wrapText="1"/>
    </xf>
    <xf numFmtId="0" fontId="67" fillId="4" borderId="1" xfId="0" applyFont="1" applyFill="1" applyBorder="1" applyAlignment="1">
      <alignment horizontal="center" vertical="center" wrapText="1"/>
    </xf>
    <xf numFmtId="0" fontId="72" fillId="4" borderId="1" xfId="0" applyFont="1" applyFill="1" applyBorder="1" applyAlignment="1">
      <alignment horizontal="center" vertical="center" wrapText="1"/>
    </xf>
    <xf numFmtId="0" fontId="26" fillId="0" borderId="0" xfId="0" applyFont="1"/>
    <xf numFmtId="0" fontId="57" fillId="4" borderId="1" xfId="0" applyFont="1" applyFill="1" applyBorder="1" applyAlignment="1">
      <alignment horizontal="center" vertical="center" wrapText="1"/>
    </xf>
    <xf numFmtId="0" fontId="56" fillId="4"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164" fontId="27" fillId="0" borderId="1" xfId="0" applyNumberFormat="1" applyFont="1" applyBorder="1" applyAlignment="1">
      <alignment horizontal="center" vertical="center"/>
    </xf>
    <xf numFmtId="0" fontId="72" fillId="15" borderId="11" xfId="0" applyFont="1" applyFill="1" applyBorder="1" applyAlignment="1">
      <alignment horizontal="center" vertical="center" wrapText="1"/>
    </xf>
    <xf numFmtId="0" fontId="67" fillId="15" borderId="11" xfId="0" applyFont="1" applyFill="1" applyBorder="1" applyAlignment="1">
      <alignment horizontal="left" vertical="center" wrapText="1"/>
    </xf>
    <xf numFmtId="0" fontId="67" fillId="15" borderId="11" xfId="0" applyFont="1" applyFill="1" applyBorder="1" applyAlignment="1">
      <alignment vertical="center" wrapText="1"/>
    </xf>
    <xf numFmtId="0" fontId="67" fillId="15" borderId="11" xfId="0" applyFont="1" applyFill="1" applyBorder="1" applyAlignment="1">
      <alignment horizontal="justify" vertical="center" wrapText="1"/>
    </xf>
    <xf numFmtId="0" fontId="67" fillId="11" borderId="44" xfId="0" applyFont="1" applyFill="1" applyBorder="1" applyAlignment="1">
      <alignment horizontal="center" vertical="center" wrapText="1"/>
    </xf>
    <xf numFmtId="0" fontId="26" fillId="5" borderId="1" xfId="0" applyFont="1" applyFill="1" applyBorder="1" applyAlignment="1">
      <alignment horizontal="center" vertical="center" wrapText="1"/>
    </xf>
    <xf numFmtId="2" fontId="26" fillId="4" borderId="1" xfId="0" applyNumberFormat="1" applyFont="1" applyFill="1" applyBorder="1" applyAlignment="1">
      <alignment horizontal="center" vertical="center"/>
    </xf>
    <xf numFmtId="0" fontId="67" fillId="2" borderId="11" xfId="0" applyFont="1" applyFill="1" applyBorder="1" applyAlignment="1">
      <alignment vertical="center" wrapText="1"/>
    </xf>
    <xf numFmtId="0" fontId="68" fillId="2" borderId="32" xfId="0" applyFont="1" applyFill="1" applyBorder="1" applyAlignment="1">
      <alignment vertical="center" wrapText="1"/>
    </xf>
    <xf numFmtId="0" fontId="68" fillId="2" borderId="1" xfId="0" applyFont="1" applyFill="1" applyBorder="1" applyAlignment="1">
      <alignment horizontal="left" vertical="center" wrapText="1"/>
    </xf>
    <xf numFmtId="0" fontId="67" fillId="2" borderId="44" xfId="0" applyFont="1" applyFill="1" applyBorder="1" applyAlignment="1">
      <alignment horizontal="center" vertical="center" wrapText="1"/>
    </xf>
    <xf numFmtId="0" fontId="68" fillId="2" borderId="1" xfId="0" applyFont="1" applyFill="1" applyBorder="1" applyAlignment="1">
      <alignment horizontal="center" vertical="center" wrapText="1"/>
    </xf>
    <xf numFmtId="0" fontId="6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67" fillId="2" borderId="11" xfId="0" applyFont="1" applyFill="1" applyBorder="1" applyAlignment="1">
      <alignment horizontal="left" vertical="center" wrapText="1"/>
    </xf>
    <xf numFmtId="0" fontId="68" fillId="2" borderId="32"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67" fillId="2" borderId="44" xfId="0" applyFont="1" applyFill="1" applyBorder="1" applyAlignment="1">
      <alignment horizontal="left" vertical="center" wrapText="1"/>
    </xf>
    <xf numFmtId="0" fontId="2" fillId="2" borderId="0" xfId="0" applyFont="1" applyFill="1" applyAlignment="1">
      <alignment vertical="center" wrapText="1"/>
    </xf>
    <xf numFmtId="0" fontId="2" fillId="2" borderId="1" xfId="0" applyFont="1" applyFill="1" applyBorder="1" applyAlignment="1">
      <alignment horizontal="center" vertical="center" wrapText="1"/>
    </xf>
    <xf numFmtId="0" fontId="0" fillId="2" borderId="1" xfId="0" applyFill="1" applyBorder="1" applyAlignment="1">
      <alignment vertical="center" wrapText="1"/>
    </xf>
    <xf numFmtId="0" fontId="67" fillId="2" borderId="11" xfId="0" applyFont="1" applyFill="1" applyBorder="1" applyAlignment="1">
      <alignment horizontal="justify" vertical="center" wrapText="1"/>
    </xf>
    <xf numFmtId="0" fontId="68" fillId="2" borderId="32" xfId="0" applyFont="1" applyFill="1" applyBorder="1" applyAlignment="1">
      <alignment horizontal="justify" vertical="center" wrapText="1"/>
    </xf>
    <xf numFmtId="0" fontId="2" fillId="2" borderId="1" xfId="0" applyFont="1" applyFill="1" applyBorder="1" applyAlignment="1">
      <alignment vertical="center" wrapText="1"/>
    </xf>
    <xf numFmtId="0" fontId="68" fillId="2" borderId="33" xfId="0" applyFont="1" applyFill="1" applyBorder="1" applyAlignment="1">
      <alignment horizontal="justify" vertical="center" wrapText="1"/>
    </xf>
    <xf numFmtId="0" fontId="68" fillId="11" borderId="2"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68" fillId="11" borderId="1" xfId="0" applyFont="1" applyFill="1" applyBorder="1" applyAlignment="1">
      <alignment horizontal="center" vertical="center" wrapText="1"/>
    </xf>
    <xf numFmtId="0" fontId="68" fillId="16" borderId="2" xfId="0" applyFont="1" applyFill="1" applyBorder="1" applyAlignment="1">
      <alignment horizontal="center" vertical="center" wrapText="1"/>
    </xf>
    <xf numFmtId="0" fontId="68" fillId="17" borderId="1" xfId="0" applyFont="1" applyFill="1" applyBorder="1" applyAlignment="1">
      <alignment horizontal="center" vertical="center" wrapText="1"/>
    </xf>
    <xf numFmtId="0" fontId="56" fillId="0" borderId="0" xfId="0" applyFont="1"/>
    <xf numFmtId="164" fontId="61" fillId="0" borderId="0" xfId="0" applyNumberFormat="1" applyFont="1" applyAlignment="1">
      <alignment horizontal="center" vertical="center"/>
    </xf>
    <xf numFmtId="0" fontId="0" fillId="0" borderId="0" xfId="0" applyAlignment="1">
      <alignment horizontal="center" vertical="center"/>
    </xf>
    <xf numFmtId="0" fontId="68" fillId="2" borderId="2" xfId="0" applyFont="1" applyFill="1" applyBorder="1" applyAlignment="1">
      <alignment horizontal="center" vertical="center" wrapText="1"/>
    </xf>
    <xf numFmtId="0" fontId="34" fillId="0" borderId="0" xfId="0" applyFont="1" applyAlignment="1">
      <alignment vertical="center"/>
    </xf>
    <xf numFmtId="0" fontId="32" fillId="0" borderId="0" xfId="0" applyFont="1" applyAlignment="1">
      <alignment vertical="center"/>
    </xf>
    <xf numFmtId="0" fontId="33" fillId="0" borderId="0" xfId="0" applyFont="1" applyAlignment="1">
      <alignment horizontal="center" vertical="center"/>
    </xf>
    <xf numFmtId="0" fontId="34" fillId="0" borderId="0" xfId="0" applyFont="1" applyAlignment="1">
      <alignment vertical="center" wrapText="1"/>
    </xf>
    <xf numFmtId="0" fontId="69" fillId="0" borderId="0" xfId="0" applyFont="1" applyAlignment="1">
      <alignment vertical="center" wrapText="1"/>
    </xf>
    <xf numFmtId="0" fontId="70" fillId="0" borderId="0" xfId="0" applyFont="1" applyAlignment="1">
      <alignment vertical="center" wrapText="1"/>
    </xf>
    <xf numFmtId="0" fontId="4" fillId="0" borderId="0" xfId="0" applyFont="1" applyAlignment="1">
      <alignment vertical="center"/>
    </xf>
    <xf numFmtId="0" fontId="30" fillId="0" borderId="0" xfId="0" applyFont="1" applyAlignment="1">
      <alignment vertical="center"/>
    </xf>
    <xf numFmtId="0" fontId="65" fillId="0" borderId="0" xfId="0" applyFont="1" applyAlignment="1">
      <alignment vertical="center"/>
    </xf>
    <xf numFmtId="0" fontId="53" fillId="0" borderId="0" xfId="0" applyFont="1" applyAlignment="1">
      <alignment vertical="center"/>
    </xf>
    <xf numFmtId="0" fontId="0" fillId="14" borderId="0" xfId="0" applyFill="1" applyAlignment="1">
      <alignment vertical="center"/>
    </xf>
    <xf numFmtId="0" fontId="54" fillId="0" borderId="0" xfId="0" applyFont="1" applyAlignment="1">
      <alignment vertical="center"/>
    </xf>
    <xf numFmtId="0" fontId="2"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Alignment="1">
      <alignment horizontal="center" vertical="center"/>
    </xf>
    <xf numFmtId="0" fontId="0" fillId="2" borderId="12" xfId="0" applyFill="1" applyBorder="1" applyAlignment="1">
      <alignment vertical="center" wrapText="1"/>
    </xf>
    <xf numFmtId="0" fontId="14" fillId="0" borderId="0" xfId="1" applyFont="1" applyAlignment="1">
      <alignment horizontal="center" vertical="center" wrapText="1"/>
    </xf>
    <xf numFmtId="0" fontId="13" fillId="0" borderId="0" xfId="1" applyFont="1" applyAlignment="1">
      <alignment horizontal="left" vertical="top" wrapText="1"/>
    </xf>
    <xf numFmtId="0" fontId="35" fillId="2" borderId="15" xfId="0" applyFont="1" applyFill="1" applyBorder="1" applyAlignment="1">
      <alignment horizontal="center" vertical="top"/>
    </xf>
    <xf numFmtId="0" fontId="35" fillId="2" borderId="16" xfId="0" applyFont="1" applyFill="1" applyBorder="1" applyAlignment="1">
      <alignment horizontal="center" vertical="top"/>
    </xf>
    <xf numFmtId="0" fontId="35" fillId="2" borderId="3" xfId="0" applyFont="1" applyFill="1" applyBorder="1" applyAlignment="1">
      <alignment horizontal="center" vertical="top"/>
    </xf>
    <xf numFmtId="0" fontId="35" fillId="2" borderId="17" xfId="0" applyFont="1" applyFill="1" applyBorder="1" applyAlignment="1">
      <alignment horizontal="center" vertical="top"/>
    </xf>
    <xf numFmtId="0" fontId="35" fillId="2" borderId="0" xfId="0" applyFont="1" applyFill="1" applyAlignment="1">
      <alignment horizontal="center" vertical="top"/>
    </xf>
    <xf numFmtId="0" fontId="35" fillId="2" borderId="18" xfId="0" applyFont="1" applyFill="1" applyBorder="1" applyAlignment="1">
      <alignment horizontal="center" vertical="top"/>
    </xf>
    <xf numFmtId="0" fontId="35" fillId="2" borderId="19" xfId="0" applyFont="1" applyFill="1" applyBorder="1" applyAlignment="1">
      <alignment horizontal="center" vertical="top"/>
    </xf>
    <xf numFmtId="0" fontId="35" fillId="2" borderId="20" xfId="0" applyFont="1" applyFill="1" applyBorder="1" applyAlignment="1">
      <alignment horizontal="center" vertical="top"/>
    </xf>
    <xf numFmtId="0" fontId="37" fillId="0" borderId="17" xfId="0" applyFont="1" applyBorder="1" applyAlignment="1">
      <alignment horizontal="center" vertical="center" wrapText="1"/>
    </xf>
    <xf numFmtId="0" fontId="37" fillId="0" borderId="0" xfId="0" applyFont="1" applyAlignment="1">
      <alignment horizontal="center" vertical="center" wrapText="1"/>
    </xf>
    <xf numFmtId="0" fontId="37" fillId="0" borderId="18"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15" xfId="0" applyFont="1" applyBorder="1" applyAlignment="1">
      <alignment horizontal="left" vertical="center"/>
    </xf>
    <xf numFmtId="0" fontId="37" fillId="0" borderId="16" xfId="0" applyFont="1" applyBorder="1" applyAlignment="1">
      <alignment horizontal="left" vertical="center"/>
    </xf>
    <xf numFmtId="0" fontId="37" fillId="0" borderId="3" xfId="0" applyFont="1" applyBorder="1" applyAlignment="1">
      <alignment horizontal="left" vertical="center"/>
    </xf>
    <xf numFmtId="0" fontId="37" fillId="0" borderId="19" xfId="0" applyFont="1" applyBorder="1" applyAlignment="1">
      <alignment horizontal="left" vertical="center"/>
    </xf>
    <xf numFmtId="0" fontId="37" fillId="0" borderId="20" xfId="0" applyFont="1" applyBorder="1" applyAlignment="1">
      <alignment horizontal="left" vertical="center"/>
    </xf>
    <xf numFmtId="0" fontId="37" fillId="0" borderId="6" xfId="0" applyFont="1" applyBorder="1" applyAlignment="1">
      <alignment horizontal="left" vertical="center"/>
    </xf>
    <xf numFmtId="0" fontId="37" fillId="0" borderId="15" xfId="0" applyFont="1" applyBorder="1" applyAlignment="1">
      <alignment horizontal="left" vertical="center" wrapText="1"/>
    </xf>
    <xf numFmtId="0" fontId="37" fillId="0" borderId="16" xfId="0" applyFont="1" applyBorder="1" applyAlignment="1">
      <alignment horizontal="left" vertical="center" wrapText="1"/>
    </xf>
    <xf numFmtId="0" fontId="37" fillId="0" borderId="3" xfId="0" applyFont="1" applyBorder="1" applyAlignment="1">
      <alignment horizontal="left" vertical="center" wrapText="1"/>
    </xf>
    <xf numFmtId="0" fontId="37" fillId="0" borderId="19" xfId="0" applyFont="1" applyBorder="1" applyAlignment="1">
      <alignment horizontal="left" vertical="center" wrapText="1"/>
    </xf>
    <xf numFmtId="0" fontId="37" fillId="0" borderId="20" xfId="0" applyFont="1" applyBorder="1" applyAlignment="1">
      <alignment horizontal="left" vertical="center" wrapText="1"/>
    </xf>
    <xf numFmtId="0" fontId="37" fillId="0" borderId="6" xfId="0" applyFont="1" applyBorder="1" applyAlignment="1">
      <alignment horizontal="left" vertical="center" wrapText="1"/>
    </xf>
    <xf numFmtId="0" fontId="37" fillId="0" borderId="24" xfId="0" applyFont="1" applyBorder="1" applyAlignment="1">
      <alignment horizontal="left" wrapText="1"/>
    </xf>
    <xf numFmtId="0" fontId="37" fillId="0" borderId="27" xfId="0" applyFont="1" applyBorder="1" applyAlignment="1">
      <alignment horizontal="left" wrapText="1"/>
    </xf>
    <xf numFmtId="0" fontId="37" fillId="0" borderId="25" xfId="0" applyFont="1" applyBorder="1" applyAlignment="1">
      <alignment horizontal="left" wrapText="1"/>
    </xf>
    <xf numFmtId="0" fontId="38" fillId="0" borderId="21" xfId="0" applyFont="1" applyBorder="1" applyAlignment="1">
      <alignment vertical="center" wrapText="1"/>
    </xf>
    <xf numFmtId="0" fontId="38" fillId="0" borderId="22" xfId="0" applyFont="1" applyBorder="1" applyAlignment="1">
      <alignment vertical="center" wrapText="1"/>
    </xf>
    <xf numFmtId="0" fontId="38" fillId="0" borderId="23" xfId="0" applyFont="1" applyBorder="1" applyAlignment="1">
      <alignment vertical="center" wrapText="1"/>
    </xf>
    <xf numFmtId="0" fontId="38" fillId="0" borderId="26" xfId="0" applyFont="1" applyBorder="1" applyAlignment="1">
      <alignment vertical="center" wrapText="1"/>
    </xf>
    <xf numFmtId="0" fontId="38" fillId="0" borderId="0" xfId="0" applyFont="1" applyAlignment="1">
      <alignment vertical="center" wrapText="1"/>
    </xf>
    <xf numFmtId="0" fontId="38" fillId="0" borderId="28" xfId="0" applyFont="1" applyBorder="1" applyAlignment="1">
      <alignment vertical="center" wrapText="1"/>
    </xf>
    <xf numFmtId="0" fontId="39" fillId="0" borderId="15"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6" xfId="0" applyFont="1" applyBorder="1" applyAlignment="1">
      <alignment horizontal="center" vertical="center" wrapText="1"/>
    </xf>
    <xf numFmtId="0" fontId="46" fillId="0" borderId="0" xfId="2" applyFont="1" applyAlignment="1">
      <alignment horizontal="left" vertical="top" wrapText="1" indent="4"/>
    </xf>
    <xf numFmtId="0" fontId="0" fillId="0" borderId="1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0" fillId="0" borderId="7" xfId="0" applyBorder="1" applyAlignment="1">
      <alignment horizontal="center" vertical="center" wrapText="1"/>
    </xf>
    <xf numFmtId="0" fontId="0" fillId="0" borderId="0" xfId="0" applyAlignment="1">
      <alignment horizontal="center" vertical="center" wrapText="1"/>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2" xfId="0" applyFont="1" applyFill="1" applyBorder="1" applyAlignment="1">
      <alignment horizontal="center" vertical="center"/>
    </xf>
    <xf numFmtId="0" fontId="30" fillId="0" borderId="0" xfId="2" applyFont="1" applyAlignment="1">
      <alignment horizontal="left"/>
    </xf>
    <xf numFmtId="0" fontId="23" fillId="0" borderId="0" xfId="3" applyFont="1" applyAlignment="1">
      <alignment horizontal="left"/>
    </xf>
    <xf numFmtId="0" fontId="30" fillId="0" borderId="0" xfId="2" applyFont="1" applyAlignment="1">
      <alignment horizontal="center" wrapText="1"/>
    </xf>
    <xf numFmtId="0" fontId="0" fillId="0" borderId="1"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 xfId="0" applyFont="1" applyFill="1" applyBorder="1" applyAlignment="1">
      <alignment horizontal="left" vertical="center"/>
    </xf>
    <xf numFmtId="0" fontId="0" fillId="0" borderId="1" xfId="0" applyBorder="1" applyAlignment="1" applyProtection="1">
      <alignment horizontal="left" vertical="center"/>
      <protection locked="0"/>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 xfId="0" applyFont="1" applyFill="1" applyBorder="1" applyAlignment="1">
      <alignment horizontal="center" vertical="center"/>
    </xf>
    <xf numFmtId="0" fontId="4" fillId="6" borderId="0" xfId="0" applyFont="1" applyFill="1" applyAlignment="1">
      <alignment horizontal="left" vertical="center"/>
    </xf>
    <xf numFmtId="0" fontId="28" fillId="0" borderId="0" xfId="2" applyFont="1" applyAlignment="1">
      <alignment horizontal="left"/>
    </xf>
    <xf numFmtId="0" fontId="25" fillId="0" borderId="0" xfId="3" applyFont="1" applyProtection="1">
      <protection locked="0"/>
    </xf>
    <xf numFmtId="0" fontId="25" fillId="0" borderId="0" xfId="2" applyFont="1" applyProtection="1">
      <protection locked="0"/>
    </xf>
    <xf numFmtId="0" fontId="23" fillId="0" borderId="11" xfId="2" applyFont="1" applyBorder="1" applyAlignment="1" applyProtection="1">
      <alignment horizontal="center"/>
      <protection locked="0"/>
    </xf>
    <xf numFmtId="0" fontId="23" fillId="0" borderId="12" xfId="2" applyFont="1" applyBorder="1" applyAlignment="1" applyProtection="1">
      <alignment horizontal="center"/>
      <protection locked="0"/>
    </xf>
    <xf numFmtId="0" fontId="23" fillId="0" borderId="2" xfId="2" applyFont="1" applyBorder="1" applyAlignment="1" applyProtection="1">
      <alignment horizontal="center"/>
      <protection locked="0"/>
    </xf>
    <xf numFmtId="0" fontId="30" fillId="0" borderId="0" xfId="2" applyFont="1" applyAlignment="1" applyProtection="1">
      <alignment horizontal="left"/>
      <protection locked="0"/>
    </xf>
    <xf numFmtId="0" fontId="23" fillId="0" borderId="0" xfId="3" applyFont="1" applyAlignment="1" applyProtection="1">
      <alignment horizontal="left"/>
      <protection locked="0"/>
    </xf>
    <xf numFmtId="0" fontId="30" fillId="0" borderId="11" xfId="2" applyFont="1" applyBorder="1" applyAlignment="1" applyProtection="1">
      <alignment horizontal="center"/>
      <protection locked="0"/>
    </xf>
    <xf numFmtId="0" fontId="30" fillId="0" borderId="12" xfId="2" applyFont="1" applyBorder="1" applyAlignment="1" applyProtection="1">
      <alignment horizontal="center"/>
      <protection locked="0"/>
    </xf>
    <xf numFmtId="0" fontId="30" fillId="0" borderId="2" xfId="2" applyFont="1" applyBorder="1" applyAlignment="1" applyProtection="1">
      <alignment horizontal="center"/>
      <protection locked="0"/>
    </xf>
    <xf numFmtId="0" fontId="24" fillId="0" borderId="0" xfId="3" applyFont="1" applyAlignment="1">
      <alignment vertical="top"/>
    </xf>
    <xf numFmtId="0" fontId="30" fillId="0" borderId="0" xfId="2" applyFont="1" applyAlignment="1">
      <alignment horizontal="center"/>
    </xf>
    <xf numFmtId="0" fontId="26" fillId="6" borderId="10" xfId="0" applyFont="1" applyFill="1" applyBorder="1" applyAlignment="1">
      <alignment horizontal="justify" vertical="center" wrapText="1"/>
    </xf>
    <xf numFmtId="0" fontId="4" fillId="0" borderId="0" xfId="0" applyFont="1" applyAlignment="1">
      <alignment horizontal="left" vertical="center"/>
    </xf>
    <xf numFmtId="0" fontId="0" fillId="0" borderId="1" xfId="0" applyBorder="1" applyAlignment="1" applyProtection="1">
      <alignment horizontal="center" vertical="center"/>
      <protection locked="0"/>
    </xf>
    <xf numFmtId="0" fontId="27" fillId="0" borderId="8"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9"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0" fillId="0" borderId="4" xfId="0" applyBorder="1" applyAlignment="1">
      <alignment horizontal="center" vertical="center" wrapText="1"/>
    </xf>
    <xf numFmtId="0" fontId="4" fillId="6" borderId="1"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2" xfId="0" applyFont="1" applyFill="1" applyBorder="1" applyAlignment="1">
      <alignment horizontal="left" vertical="center" wrapText="1"/>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4" fillId="2" borderId="1" xfId="0" applyFont="1" applyFill="1" applyBorder="1" applyAlignment="1" applyProtection="1">
      <alignment horizontal="center" vertical="center" wrapText="1"/>
      <protection locked="0"/>
    </xf>
    <xf numFmtId="0" fontId="35" fillId="2" borderId="6" xfId="0" applyFont="1" applyFill="1" applyBorder="1" applyAlignment="1">
      <alignment horizontal="center" vertical="top"/>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34"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0" xfId="0" applyFont="1" applyAlignment="1">
      <alignment horizontal="left" wrapText="1"/>
    </xf>
    <xf numFmtId="0" fontId="37" fillId="0" borderId="18" xfId="0" applyFont="1" applyBorder="1" applyAlignment="1">
      <alignment horizontal="left" wrapText="1"/>
    </xf>
    <xf numFmtId="0" fontId="37" fillId="0" borderId="29" xfId="0" applyFont="1" applyBorder="1" applyAlignment="1">
      <alignment horizontal="left" vertical="center"/>
    </xf>
    <xf numFmtId="0" fontId="37" fillId="0" borderId="30" xfId="0" applyFont="1" applyBorder="1" applyAlignment="1">
      <alignment horizontal="left" vertical="center"/>
    </xf>
    <xf numFmtId="0" fontId="37" fillId="0" borderId="31" xfId="0" applyFont="1" applyBorder="1" applyAlignment="1">
      <alignment horizontal="left" vertical="center"/>
    </xf>
    <xf numFmtId="0" fontId="37" fillId="0" borderId="33" xfId="0" applyFont="1" applyBorder="1" applyAlignment="1">
      <alignment horizontal="left" vertical="center"/>
    </xf>
    <xf numFmtId="0" fontId="37" fillId="0" borderId="34" xfId="0" applyFont="1" applyBorder="1" applyAlignment="1">
      <alignment horizontal="left" vertical="center"/>
    </xf>
    <xf numFmtId="0" fontId="37" fillId="0" borderId="35" xfId="0" applyFont="1" applyBorder="1" applyAlignment="1">
      <alignment horizontal="left" vertical="center"/>
    </xf>
    <xf numFmtId="0" fontId="37" fillId="0" borderId="0" xfId="0" applyFont="1" applyAlignment="1">
      <alignment horizontal="left" vertical="center" wrapText="1"/>
    </xf>
    <xf numFmtId="0" fontId="37" fillId="0" borderId="18" xfId="0" applyFont="1" applyBorder="1" applyAlignment="1">
      <alignment horizontal="left" vertical="center" wrapText="1"/>
    </xf>
    <xf numFmtId="0" fontId="35" fillId="0" borderId="13" xfId="0" applyFont="1" applyBorder="1" applyAlignment="1">
      <alignment horizontal="center" vertical="center" wrapText="1"/>
    </xf>
    <xf numFmtId="0" fontId="0" fillId="0" borderId="1" xfId="0" applyBorder="1" applyAlignment="1" applyProtection="1">
      <alignment horizontal="left" vertical="center" wrapText="1"/>
      <protection locked="0"/>
    </xf>
    <xf numFmtId="0" fontId="35" fillId="0" borderId="0" xfId="0" applyFont="1" applyAlignment="1">
      <alignment horizontal="center" vertical="center" wrapText="1"/>
    </xf>
    <xf numFmtId="14" fontId="0" fillId="0" borderId="11" xfId="0" applyNumberFormat="1" applyBorder="1" applyAlignment="1" applyProtection="1">
      <alignment horizontal="center" vertical="center" wrapText="1"/>
      <protection locked="0"/>
    </xf>
    <xf numFmtId="14" fontId="0" fillId="0" borderId="12" xfId="0" applyNumberFormat="1" applyBorder="1" applyAlignment="1" applyProtection="1">
      <alignment horizontal="center" vertical="center" wrapText="1"/>
      <protection locked="0"/>
    </xf>
    <xf numFmtId="14" fontId="0" fillId="0" borderId="2" xfId="0" applyNumberFormat="1" applyBorder="1" applyAlignment="1" applyProtection="1">
      <alignment horizontal="center" vertical="center" wrapText="1"/>
      <protection locked="0"/>
    </xf>
    <xf numFmtId="0" fontId="54" fillId="2" borderId="0" xfId="0" applyFont="1" applyFill="1" applyAlignment="1">
      <alignment horizontal="left" vertical="center"/>
    </xf>
    <xf numFmtId="0" fontId="54" fillId="2" borderId="0" xfId="0" applyFont="1" applyFill="1" applyAlignment="1">
      <alignment horizontal="center" vertical="center"/>
    </xf>
    <xf numFmtId="0" fontId="49" fillId="2" borderId="0" xfId="0" applyFont="1" applyFill="1" applyAlignment="1">
      <alignment horizontal="left" vertical="center" wrapText="1"/>
    </xf>
    <xf numFmtId="0" fontId="49" fillId="2" borderId="0" xfId="0" applyFont="1" applyFill="1" applyAlignment="1">
      <alignment vertical="center" wrapText="1"/>
    </xf>
    <xf numFmtId="0" fontId="47"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1" xfId="0" applyFont="1" applyBorder="1" applyAlignment="1">
      <alignment horizontal="left" vertical="center" wrapText="1"/>
    </xf>
    <xf numFmtId="0" fontId="45" fillId="0" borderId="11" xfId="0" applyFont="1" applyBorder="1" applyAlignment="1">
      <alignment horizontal="left" vertical="center" wrapText="1"/>
    </xf>
    <xf numFmtId="0" fontId="45" fillId="0" borderId="12" xfId="0" applyFont="1" applyBorder="1" applyAlignment="1">
      <alignment horizontal="left" vertical="center" wrapText="1"/>
    </xf>
    <xf numFmtId="0" fontId="45" fillId="0" borderId="2" xfId="0" applyFont="1" applyBorder="1" applyAlignment="1">
      <alignment horizontal="left" vertical="center" wrapText="1"/>
    </xf>
    <xf numFmtId="0" fontId="67" fillId="15" borderId="13" xfId="0" applyFont="1" applyFill="1" applyBorder="1" applyAlignment="1">
      <alignment horizontal="left" vertical="center" wrapText="1"/>
    </xf>
    <xf numFmtId="0" fontId="67" fillId="15" borderId="12" xfId="0" applyFont="1" applyFill="1" applyBorder="1" applyAlignment="1">
      <alignment horizontal="left" vertical="center" wrapText="1"/>
    </xf>
    <xf numFmtId="0" fontId="67" fillId="15" borderId="2" xfId="0" applyFont="1" applyFill="1" applyBorder="1" applyAlignment="1">
      <alignment horizontal="left" vertical="center" wrapText="1"/>
    </xf>
    <xf numFmtId="0" fontId="67" fillId="15" borderId="43" xfId="0" applyFont="1" applyFill="1" applyBorder="1" applyAlignment="1">
      <alignment horizontal="left" vertical="center" wrapText="1"/>
    </xf>
    <xf numFmtId="0" fontId="68" fillId="15" borderId="12" xfId="0" applyFont="1" applyFill="1" applyBorder="1" applyAlignment="1">
      <alignment horizontal="left" vertical="center" wrapText="1"/>
    </xf>
    <xf numFmtId="0" fontId="68" fillId="15" borderId="2" xfId="0" applyFont="1" applyFill="1" applyBorder="1" applyAlignment="1">
      <alignment horizontal="left" vertical="center" wrapText="1"/>
    </xf>
    <xf numFmtId="0" fontId="67" fillId="9" borderId="43" xfId="0" applyFont="1" applyFill="1" applyBorder="1" applyAlignment="1">
      <alignment horizontal="center" vertical="center" wrapText="1"/>
    </xf>
    <xf numFmtId="0" fontId="67" fillId="9" borderId="12" xfId="0" applyFont="1" applyFill="1" applyBorder="1" applyAlignment="1">
      <alignment horizontal="center" vertical="center" wrapText="1"/>
    </xf>
    <xf numFmtId="0" fontId="67" fillId="9" borderId="45" xfId="0" applyFont="1" applyFill="1" applyBorder="1" applyAlignment="1">
      <alignment horizontal="center" vertical="center" wrapText="1"/>
    </xf>
    <xf numFmtId="0" fontId="67" fillId="9" borderId="43" xfId="0" applyFont="1" applyFill="1" applyBorder="1" applyAlignment="1">
      <alignment horizontal="left" vertical="center" wrapText="1"/>
    </xf>
    <xf numFmtId="0" fontId="67" fillId="9" borderId="12" xfId="0" applyFont="1" applyFill="1" applyBorder="1" applyAlignment="1">
      <alignment horizontal="left" vertical="center" wrapText="1"/>
    </xf>
    <xf numFmtId="0" fontId="67" fillId="9" borderId="45" xfId="0" applyFont="1" applyFill="1" applyBorder="1" applyAlignment="1">
      <alignment horizontal="left" vertical="center" wrapText="1"/>
    </xf>
    <xf numFmtId="0" fontId="67" fillId="3" borderId="43" xfId="0" applyFont="1" applyFill="1" applyBorder="1" applyAlignment="1">
      <alignment horizontal="left" vertical="center" wrapText="1"/>
    </xf>
    <xf numFmtId="0" fontId="67" fillId="3" borderId="12" xfId="0" applyFont="1" applyFill="1" applyBorder="1" applyAlignment="1">
      <alignment horizontal="left" vertical="center" wrapText="1"/>
    </xf>
    <xf numFmtId="0" fontId="67" fillId="3" borderId="45" xfId="0" applyFont="1" applyFill="1" applyBorder="1" applyAlignment="1">
      <alignment horizontal="left" vertical="center" wrapText="1"/>
    </xf>
    <xf numFmtId="0" fontId="68" fillId="3" borderId="43" xfId="0" applyFont="1" applyFill="1" applyBorder="1" applyAlignment="1">
      <alignment horizontal="left" vertical="center" wrapText="1"/>
    </xf>
    <xf numFmtId="0" fontId="68" fillId="3" borderId="12" xfId="0" applyFont="1" applyFill="1" applyBorder="1" applyAlignment="1">
      <alignment horizontal="left" vertical="center" wrapText="1"/>
    </xf>
    <xf numFmtId="0" fontId="68" fillId="3" borderId="45" xfId="0" applyFont="1" applyFill="1" applyBorder="1" applyAlignment="1">
      <alignment horizontal="left" vertical="center" wrapText="1"/>
    </xf>
    <xf numFmtId="0" fontId="27" fillId="3" borderId="1" xfId="0" applyFont="1" applyFill="1" applyBorder="1" applyAlignment="1">
      <alignment horizontal="center" vertical="center" wrapText="1"/>
    </xf>
    <xf numFmtId="0" fontId="58" fillId="0" borderId="15" xfId="0" applyFont="1" applyBorder="1" applyAlignment="1">
      <alignment horizontal="center" vertical="center" wrapText="1"/>
    </xf>
    <xf numFmtId="0" fontId="58" fillId="0" borderId="16"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6" xfId="0" applyFont="1" applyBorder="1" applyAlignment="1">
      <alignment horizontal="center" vertical="center" wrapText="1"/>
    </xf>
    <xf numFmtId="0" fontId="26" fillId="0" borderId="24" xfId="0" applyFont="1" applyBorder="1" applyAlignment="1">
      <alignment horizontal="left" vertical="center" wrapText="1"/>
    </xf>
    <xf numFmtId="0" fontId="26" fillId="0" borderId="27" xfId="0" applyFont="1" applyBorder="1" applyAlignment="1">
      <alignment horizontal="left" vertical="center" wrapText="1"/>
    </xf>
    <xf numFmtId="0" fontId="26" fillId="0" borderId="25" xfId="0" applyFont="1" applyBorder="1" applyAlignment="1">
      <alignment horizontal="left" vertical="center" wrapText="1"/>
    </xf>
    <xf numFmtId="0" fontId="26" fillId="0" borderId="29"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19" xfId="0" applyFont="1" applyBorder="1" applyAlignment="1">
      <alignment horizontal="left" vertical="center" wrapText="1"/>
    </xf>
    <xf numFmtId="0" fontId="26" fillId="0" borderId="20" xfId="0" applyFont="1" applyBorder="1" applyAlignment="1">
      <alignment horizontal="left"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36"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0" xfId="0" applyFont="1" applyAlignment="1">
      <alignment horizontal="center" vertical="center" wrapText="1"/>
    </xf>
    <xf numFmtId="0" fontId="43" fillId="0" borderId="18"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10"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39" xfId="0" applyFont="1" applyBorder="1" applyAlignment="1">
      <alignment horizontal="center" vertical="center" wrapText="1"/>
    </xf>
    <xf numFmtId="0" fontId="60" fillId="4" borderId="24" xfId="0" applyFont="1" applyFill="1" applyBorder="1" applyAlignment="1">
      <alignment horizontal="center" vertical="center" wrapText="1"/>
    </xf>
    <xf numFmtId="0" fontId="60" fillId="4" borderId="27" xfId="0" applyFont="1" applyFill="1" applyBorder="1" applyAlignment="1">
      <alignment horizontal="center" vertical="center" wrapText="1"/>
    </xf>
    <xf numFmtId="0" fontId="60" fillId="4" borderId="25" xfId="0" applyFont="1" applyFill="1" applyBorder="1" applyAlignment="1">
      <alignment horizontal="center" vertical="center" wrapText="1"/>
    </xf>
    <xf numFmtId="0" fontId="60" fillId="6" borderId="24" xfId="0" applyFont="1" applyFill="1" applyBorder="1" applyAlignment="1">
      <alignment horizontal="center" vertical="center" wrapText="1"/>
    </xf>
    <xf numFmtId="0" fontId="60" fillId="6" borderId="27" xfId="0" applyFont="1" applyFill="1" applyBorder="1" applyAlignment="1">
      <alignment horizontal="center" vertical="center" wrapText="1"/>
    </xf>
    <xf numFmtId="0" fontId="45" fillId="0" borderId="40" xfId="0" applyFont="1" applyBorder="1" applyAlignment="1">
      <alignment horizontal="left" vertical="center" wrapText="1"/>
    </xf>
    <xf numFmtId="0" fontId="45" fillId="0" borderId="25" xfId="0" applyFont="1" applyBorder="1" applyAlignment="1">
      <alignment horizontal="left" vertical="center" wrapText="1"/>
    </xf>
    <xf numFmtId="0" fontId="44" fillId="0" borderId="7" xfId="0" applyFont="1" applyBorder="1" applyAlignment="1">
      <alignment horizontal="left" vertical="center" wrapText="1"/>
    </xf>
    <xf numFmtId="0" fontId="44" fillId="0" borderId="18" xfId="0" applyFont="1" applyBorder="1" applyAlignment="1">
      <alignment horizontal="left" vertical="center" wrapText="1"/>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34" fillId="0" borderId="15" xfId="0" applyFont="1" applyBorder="1" applyAlignment="1">
      <alignment horizontal="center"/>
    </xf>
    <xf numFmtId="0" fontId="34" fillId="0" borderId="16" xfId="0" applyFont="1" applyBorder="1" applyAlignment="1">
      <alignment horizontal="center"/>
    </xf>
    <xf numFmtId="0" fontId="34" fillId="0" borderId="3" xfId="0" applyFont="1" applyBorder="1" applyAlignment="1">
      <alignment horizontal="center"/>
    </xf>
    <xf numFmtId="0" fontId="34" fillId="0" borderId="17" xfId="0" applyFont="1" applyBorder="1" applyAlignment="1">
      <alignment horizontal="center"/>
    </xf>
    <xf numFmtId="0" fontId="34" fillId="0" borderId="0" xfId="0" applyFont="1" applyAlignment="1">
      <alignment horizontal="center"/>
    </xf>
    <xf numFmtId="0" fontId="34" fillId="0" borderId="18" xfId="0" applyFont="1" applyBorder="1" applyAlignment="1">
      <alignment horizontal="center"/>
    </xf>
    <xf numFmtId="0" fontId="39" fillId="0" borderId="16" xfId="0" applyFont="1" applyBorder="1" applyAlignment="1">
      <alignment horizontal="center" vertical="center" wrapText="1"/>
    </xf>
    <xf numFmtId="0" fontId="39" fillId="0" borderId="20"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7" xfId="0" applyFont="1" applyBorder="1" applyAlignment="1">
      <alignment horizontal="left" vertical="center" wrapText="1"/>
    </xf>
    <xf numFmtId="0" fontId="41" fillId="0" borderId="25" xfId="0" applyFont="1" applyBorder="1" applyAlignment="1">
      <alignment horizontal="left" vertical="center" wrapText="1"/>
    </xf>
    <xf numFmtId="0" fontId="33" fillId="0" borderId="13" xfId="0" applyFont="1" applyBorder="1" applyAlignment="1">
      <alignment horizontal="center" vertical="center"/>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cellXfs>
  <cellStyles count="5">
    <cellStyle name="Normal" xfId="0" builtinId="0"/>
    <cellStyle name="Normal 2" xfId="2" xr:uid="{00000000-0005-0000-0000-000001000000}"/>
    <cellStyle name="Standard 2" xfId="1" xr:uid="{00000000-0005-0000-0000-000002000000}"/>
    <cellStyle name="Standard 2 3" xfId="4" xr:uid="{00000000-0005-0000-0000-000003000000}"/>
    <cellStyle name="Standard 3" xfId="3" xr:uid="{00000000-0005-0000-0000-000004000000}"/>
  </cellStyles>
  <dxfs count="12">
    <dxf>
      <fill>
        <patternFill patternType="solid">
          <fgColor indexed="64"/>
          <bgColor theme="6" tint="0.39994506668294322"/>
        </patternFill>
      </fill>
    </dxf>
    <dxf>
      <fill>
        <patternFill patternType="solid">
          <fgColor indexed="64"/>
          <bgColor theme="5" tint="0.39994506668294322"/>
        </patternFill>
      </fill>
    </dxf>
    <dxf>
      <fill>
        <patternFill patternType="solid">
          <fgColor indexed="64"/>
          <bgColor theme="6" tint="0.39994506668294322"/>
        </patternFill>
      </fill>
    </dxf>
    <dxf>
      <fill>
        <patternFill patternType="solid">
          <fgColor indexed="64"/>
          <bgColor theme="5" tint="0.39994506668294322"/>
        </patternFill>
      </fill>
    </dxf>
    <dxf>
      <fill>
        <patternFill patternType="solid">
          <fgColor indexed="64"/>
          <bgColor theme="6" tint="0.39994506668294322"/>
        </patternFill>
      </fill>
    </dxf>
    <dxf>
      <fill>
        <patternFill patternType="solid">
          <fgColor indexed="64"/>
          <bgColor theme="5" tint="0.39994506668294322"/>
        </patternFill>
      </fill>
    </dxf>
    <dxf>
      <fill>
        <patternFill patternType="solid">
          <fgColor indexed="64"/>
          <bgColor theme="6" tint="0.39994506668294322"/>
        </patternFill>
      </fill>
    </dxf>
    <dxf>
      <fill>
        <patternFill patternType="solid">
          <fgColor indexed="64"/>
          <bgColor theme="5" tint="0.39994506668294322"/>
        </patternFill>
      </fill>
    </dxf>
    <dxf>
      <fill>
        <patternFill patternType="solid">
          <fgColor indexed="64"/>
          <bgColor theme="6" tint="0.39994506668294322"/>
        </patternFill>
      </fill>
    </dxf>
    <dxf>
      <fill>
        <patternFill patternType="solid">
          <fgColor indexed="64"/>
          <bgColor theme="5" tint="0.39994506668294322"/>
        </patternFill>
      </fill>
    </dxf>
    <dxf>
      <fill>
        <patternFill patternType="solid">
          <fgColor indexed="64"/>
          <bgColor theme="6" tint="0.39994506668294322"/>
        </patternFill>
      </fill>
    </dxf>
    <dxf>
      <fill>
        <patternFill patternType="solid">
          <fgColor indexed="64"/>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PORCENTAJE FINAL DE BPA DE LA UPA POR CAPÍTULO   "BPA PARA FRUTAS Y HORTALIZAS"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RESU!$D$25:$G$25</c:f>
              <c:strCache>
                <c:ptCount val="4"/>
                <c:pt idx="0">
                  <c:v>CAPÍTULO I – PUNTOS DE CONTROL GENERALES</c:v>
                </c:pt>
                <c:pt idx="1">
                  <c:v>CAPÍTULO II PUNTOS DE CONTROL AGRÍCOLAS</c:v>
                </c:pt>
                <c:pt idx="2">
                  <c:v>CAPÍTULO III PUNTOS DE CONTROL ESPECÍFICOS – PRODUCTOS AGRÍOLCAS NO COMESTIBLES</c:v>
                </c:pt>
                <c:pt idx="3">
                  <c:v>CAPÍTULO IV – PUNTOS DE CONTROL COMPLEMENTARIOS</c:v>
                </c:pt>
              </c:strCache>
            </c:strRef>
          </c:cat>
          <c:val>
            <c:numRef>
              <c:f>RESU!$D$31:$G$31</c:f>
              <c:numCache>
                <c:formatCode>0.00</c:formatCode>
                <c:ptCount val="4"/>
                <c:pt idx="0">
                  <c:v>100</c:v>
                </c:pt>
                <c:pt idx="1">
                  <c:v>100</c:v>
                </c:pt>
                <c:pt idx="2">
                  <c:v>100</c:v>
                </c:pt>
                <c:pt idx="3">
                  <c:v>100</c:v>
                </c:pt>
              </c:numCache>
            </c:numRef>
          </c:val>
          <c:extLst>
            <c:ext xmlns:c16="http://schemas.microsoft.com/office/drawing/2014/chart" uri="{C3380CC4-5D6E-409C-BE32-E72D297353CC}">
              <c16:uniqueId val="{00000000-8A2C-42C3-8361-EA828C9D373E}"/>
            </c:ext>
          </c:extLst>
        </c:ser>
        <c:dLbls>
          <c:dLblPos val="inEnd"/>
          <c:showLegendKey val="0"/>
          <c:showVal val="1"/>
          <c:showCatName val="0"/>
          <c:showSerName val="0"/>
          <c:showPercent val="0"/>
          <c:showBubbleSize val="0"/>
        </c:dLbls>
        <c:gapWidth val="219"/>
        <c:overlap val="-27"/>
        <c:axId val="713130840"/>
        <c:axId val="713134760"/>
      </c:barChart>
      <c:catAx>
        <c:axId val="713130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13134760"/>
        <c:crosses val="autoZero"/>
        <c:auto val="1"/>
        <c:lblAlgn val="ctr"/>
        <c:lblOffset val="100"/>
        <c:noMultiLvlLbl val="0"/>
      </c:catAx>
      <c:valAx>
        <c:axId val="7131347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13130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6.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xdr:col>
      <xdr:colOff>2725262</xdr:colOff>
      <xdr:row>19</xdr:row>
      <xdr:rowOff>88357</xdr:rowOff>
    </xdr:from>
    <xdr:to>
      <xdr:col>1</xdr:col>
      <xdr:colOff>3985262</xdr:colOff>
      <xdr:row>25</xdr:row>
      <xdr:rowOff>136738</xdr:rowOff>
    </xdr:to>
    <xdr:sp macro="" textlink="">
      <xdr:nvSpPr>
        <xdr:cNvPr id="2" name="Rechteck 2">
          <a:extLst>
            <a:ext uri="{FF2B5EF4-FFF2-40B4-BE49-F238E27FC236}">
              <a16:creationId xmlns:a16="http://schemas.microsoft.com/office/drawing/2014/main" id="{00000000-0008-0000-0000-000002000000}"/>
            </a:ext>
          </a:extLst>
        </xdr:cNvPr>
        <xdr:cNvSpPr/>
      </xdr:nvSpPr>
      <xdr:spPr>
        <a:xfrm>
          <a:off x="1315562" y="3707857"/>
          <a:ext cx="2700" cy="11913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oneCellAnchor>
    <xdr:from>
      <xdr:col>1</xdr:col>
      <xdr:colOff>447675</xdr:colOff>
      <xdr:row>2</xdr:row>
      <xdr:rowOff>27216</xdr:rowOff>
    </xdr:from>
    <xdr:ext cx="1016379" cy="432263"/>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408216"/>
          <a:ext cx="1016379" cy="43226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10</xdr:col>
      <xdr:colOff>39609</xdr:colOff>
      <xdr:row>2</xdr:row>
      <xdr:rowOff>62594</xdr:rowOff>
    </xdr:from>
    <xdr:ext cx="1015329" cy="337456"/>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11859" y="443594"/>
          <a:ext cx="1015329" cy="33745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3</xdr:col>
      <xdr:colOff>1133476</xdr:colOff>
      <xdr:row>1</xdr:row>
      <xdr:rowOff>57150</xdr:rowOff>
    </xdr:from>
    <xdr:to>
      <xdr:col>3</xdr:col>
      <xdr:colOff>2200276</xdr:colOff>
      <xdr:row>2</xdr:row>
      <xdr:rowOff>257175</xdr:rowOff>
    </xdr:to>
    <xdr:pic>
      <xdr:nvPicPr>
        <xdr:cNvPr id="2" name="Imagen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298" t="21597" r="38020" b="45041"/>
        <a:stretch>
          <a:fillRect/>
        </a:stretch>
      </xdr:blipFill>
      <xdr:spPr bwMode="auto">
        <a:xfrm>
          <a:off x="3048001" y="247650"/>
          <a:ext cx="0" cy="3238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66675</xdr:colOff>
      <xdr:row>1</xdr:row>
      <xdr:rowOff>66675</xdr:rowOff>
    </xdr:from>
    <xdr:to>
      <xdr:col>1</xdr:col>
      <xdr:colOff>1257300</xdr:colOff>
      <xdr:row>2</xdr:row>
      <xdr:rowOff>228600</xdr:rowOff>
    </xdr:to>
    <xdr:pic>
      <xdr:nvPicPr>
        <xdr:cNvPr id="3" name="Imagen 2" descr="LOGO1MAGAP">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286" t="18462" r="9271" b="18771"/>
        <a:stretch>
          <a:fillRect/>
        </a:stretch>
      </xdr:blipFill>
      <xdr:spPr bwMode="auto">
        <a:xfrm>
          <a:off x="828675" y="257175"/>
          <a:ext cx="695325" cy="3143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263979</xdr:colOff>
      <xdr:row>0</xdr:row>
      <xdr:rowOff>0</xdr:rowOff>
    </xdr:from>
    <xdr:ext cx="1231446" cy="509936"/>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7879" y="0"/>
          <a:ext cx="1231446" cy="50993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942975</xdr:colOff>
      <xdr:row>0</xdr:row>
      <xdr:rowOff>38100</xdr:rowOff>
    </xdr:from>
    <xdr:ext cx="1202856" cy="394606"/>
    <xdr:pic>
      <xdr:nvPicPr>
        <xdr:cNvPr id="3" name="Imagen 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8100"/>
          <a:ext cx="1202856" cy="39460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125802</xdr:colOff>
      <xdr:row>0</xdr:row>
      <xdr:rowOff>0</xdr:rowOff>
    </xdr:from>
    <xdr:to>
      <xdr:col>1</xdr:col>
      <xdr:colOff>1154502</xdr:colOff>
      <xdr:row>1</xdr:row>
      <xdr:rowOff>166007</xdr:rowOff>
    </xdr:to>
    <xdr:pic>
      <xdr:nvPicPr>
        <xdr:cNvPr id="5" name="Imagen 4" descr="LOGO1MAGAP">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286" t="18462" r="9271" b="18771"/>
        <a:stretch>
          <a:fillRect/>
        </a:stretch>
      </xdr:blipFill>
      <xdr:spPr bwMode="auto">
        <a:xfrm>
          <a:off x="125802" y="0"/>
          <a:ext cx="1028700" cy="3457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1113782</xdr:colOff>
      <xdr:row>0</xdr:row>
      <xdr:rowOff>9524</xdr:rowOff>
    </xdr:from>
    <xdr:to>
      <xdr:col>8</xdr:col>
      <xdr:colOff>2003844</xdr:colOff>
      <xdr:row>1</xdr:row>
      <xdr:rowOff>242618</xdr:rowOff>
    </xdr:to>
    <xdr:pic>
      <xdr:nvPicPr>
        <xdr:cNvPr id="6" name="Imagen 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8298" t="21597" r="38020" b="45041"/>
        <a:stretch>
          <a:fillRect/>
        </a:stretch>
      </xdr:blipFill>
      <xdr:spPr bwMode="auto">
        <a:xfrm>
          <a:off x="9021329" y="9524"/>
          <a:ext cx="890062" cy="41281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333375</xdr:colOff>
      <xdr:row>0</xdr:row>
      <xdr:rowOff>9525</xdr:rowOff>
    </xdr:from>
    <xdr:to>
      <xdr:col>1</xdr:col>
      <xdr:colOff>1362075</xdr:colOff>
      <xdr:row>1</xdr:row>
      <xdr:rowOff>174274</xdr:rowOff>
    </xdr:to>
    <xdr:pic>
      <xdr:nvPicPr>
        <xdr:cNvPr id="5" name="Imagen 4" descr="LOGO1MAGAP">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286" t="18462" r="9271" b="18771"/>
        <a:stretch>
          <a:fillRect/>
        </a:stretch>
      </xdr:blipFill>
      <xdr:spPr bwMode="auto">
        <a:xfrm>
          <a:off x="847725" y="9525"/>
          <a:ext cx="1028700" cy="3457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164697</xdr:colOff>
      <xdr:row>0</xdr:row>
      <xdr:rowOff>0</xdr:rowOff>
    </xdr:from>
    <xdr:to>
      <xdr:col>10</xdr:col>
      <xdr:colOff>235609</xdr:colOff>
      <xdr:row>1</xdr:row>
      <xdr:rowOff>159949</xdr:rowOff>
    </xdr:to>
    <xdr:pic>
      <xdr:nvPicPr>
        <xdr:cNvPr id="6" name="Imagen 2">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8298" t="21597" r="38020" b="45041"/>
        <a:stretch>
          <a:fillRect/>
        </a:stretch>
      </xdr:blipFill>
      <xdr:spPr bwMode="auto">
        <a:xfrm>
          <a:off x="10508847" y="0"/>
          <a:ext cx="890062" cy="3409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2269190</xdr:colOff>
      <xdr:row>34</xdr:row>
      <xdr:rowOff>113178</xdr:rowOff>
    </xdr:from>
    <xdr:to>
      <xdr:col>6</xdr:col>
      <xdr:colOff>437030</xdr:colOff>
      <xdr:row>51</xdr:row>
      <xdr:rowOff>11206</xdr:rowOff>
    </xdr:to>
    <xdr:graphicFrame macro="">
      <xdr:nvGraphicFramePr>
        <xdr:cNvPr id="2" name="Gráfico 1">
          <a:extLst>
            <a:ext uri="{FF2B5EF4-FFF2-40B4-BE49-F238E27FC236}">
              <a16:creationId xmlns:a16="http://schemas.microsoft.com/office/drawing/2014/main" id="{EBF61B25-F5B3-1741-41A5-B27A1898A8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58140</xdr:colOff>
      <xdr:row>1</xdr:row>
      <xdr:rowOff>1</xdr:rowOff>
    </xdr:from>
    <xdr:to>
      <xdr:col>1</xdr:col>
      <xdr:colOff>1321594</xdr:colOff>
      <xdr:row>2</xdr:row>
      <xdr:rowOff>152203</xdr:rowOff>
    </xdr:to>
    <xdr:pic>
      <xdr:nvPicPr>
        <xdr:cNvPr id="5" name="Imagen 4" descr="LOGO1MAGAP">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286" t="18462" r="9271" b="18771"/>
        <a:stretch>
          <a:fillRect/>
        </a:stretch>
      </xdr:blipFill>
      <xdr:spPr bwMode="auto">
        <a:xfrm>
          <a:off x="879671" y="190501"/>
          <a:ext cx="1263454" cy="33079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xdr:col>
      <xdr:colOff>2713264</xdr:colOff>
      <xdr:row>1</xdr:row>
      <xdr:rowOff>9525</xdr:rowOff>
    </xdr:from>
    <xdr:to>
      <xdr:col>5</xdr:col>
      <xdr:colOff>3403146</xdr:colOff>
      <xdr:row>2</xdr:row>
      <xdr:rowOff>161925</xdr:rowOff>
    </xdr:to>
    <xdr:pic>
      <xdr:nvPicPr>
        <xdr:cNvPr id="6" name="Imagen 2">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8298" t="21597" r="38020" b="45041"/>
        <a:stretch>
          <a:fillRect/>
        </a:stretch>
      </xdr:blipFill>
      <xdr:spPr bwMode="auto">
        <a:xfrm>
          <a:off x="7323364" y="9525"/>
          <a:ext cx="4082" cy="3333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190859</xdr:colOff>
      <xdr:row>1</xdr:row>
      <xdr:rowOff>27601</xdr:rowOff>
    </xdr:from>
    <xdr:to>
      <xdr:col>8</xdr:col>
      <xdr:colOff>1150570</xdr:colOff>
      <xdr:row>2</xdr:row>
      <xdr:rowOff>162900</xdr:rowOff>
    </xdr:to>
    <xdr:pic>
      <xdr:nvPicPr>
        <xdr:cNvPr id="7" name="Imagen 2">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8298" t="21597" r="38020" b="45041"/>
        <a:stretch>
          <a:fillRect/>
        </a:stretch>
      </xdr:blipFill>
      <xdr:spPr bwMode="auto">
        <a:xfrm>
          <a:off x="11847078" y="230007"/>
          <a:ext cx="959711" cy="3138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257175</xdr:colOff>
      <xdr:row>1</xdr:row>
      <xdr:rowOff>28575</xdr:rowOff>
    </xdr:from>
    <xdr:to>
      <xdr:col>1</xdr:col>
      <xdr:colOff>1485900</xdr:colOff>
      <xdr:row>2</xdr:row>
      <xdr:rowOff>171450</xdr:rowOff>
    </xdr:to>
    <xdr:pic>
      <xdr:nvPicPr>
        <xdr:cNvPr id="2" name="Imagen 1" descr="LOGO1MAGAP">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86" t="18462" r="9271" b="18771"/>
        <a:stretch>
          <a:fillRect/>
        </a:stretch>
      </xdr:blipFill>
      <xdr:spPr bwMode="auto">
        <a:xfrm>
          <a:off x="1066800" y="219075"/>
          <a:ext cx="6286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2714625</xdr:colOff>
      <xdr:row>0</xdr:row>
      <xdr:rowOff>9525</xdr:rowOff>
    </xdr:from>
    <xdr:to>
      <xdr:col>7</xdr:col>
      <xdr:colOff>3400425</xdr:colOff>
      <xdr:row>1</xdr:row>
      <xdr:rowOff>161925</xdr:rowOff>
    </xdr:to>
    <xdr:pic>
      <xdr:nvPicPr>
        <xdr:cNvPr id="3" name="Imagen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298" t="21597" r="38020" b="45041"/>
        <a:stretch>
          <a:fillRect/>
        </a:stretch>
      </xdr:blipFill>
      <xdr:spPr bwMode="auto">
        <a:xfrm>
          <a:off x="12125325" y="952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1438275</xdr:colOff>
      <xdr:row>1</xdr:row>
      <xdr:rowOff>9525</xdr:rowOff>
    </xdr:from>
    <xdr:to>
      <xdr:col>4</xdr:col>
      <xdr:colOff>2419350</xdr:colOff>
      <xdr:row>2</xdr:row>
      <xdr:rowOff>190500</xdr:rowOff>
    </xdr:to>
    <xdr:pic>
      <xdr:nvPicPr>
        <xdr:cNvPr id="4" name="Imagen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298" t="21597" r="38020" b="45041"/>
        <a:stretch>
          <a:fillRect/>
        </a:stretch>
      </xdr:blipFill>
      <xdr:spPr bwMode="auto">
        <a:xfrm>
          <a:off x="8905875" y="200025"/>
          <a:ext cx="9334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7"/>
  <sheetViews>
    <sheetView showGridLines="0" showRowColHeaders="0" showRuler="0" zoomScaleNormal="100" zoomScalePageLayoutView="85" workbookViewId="0">
      <selection activeCell="H14" sqref="H14"/>
    </sheetView>
  </sheetViews>
  <sheetFormatPr baseColWidth="10" defaultColWidth="9.85546875" defaultRowHeight="0" customHeight="1" zeroHeight="1" x14ac:dyDescent="0.25"/>
  <cols>
    <col min="1" max="1" width="9.85546875" style="6" customWidth="1"/>
    <col min="2" max="9" width="11" style="6" customWidth="1"/>
    <col min="10" max="10" width="31.7109375" style="6" customWidth="1"/>
    <col min="11" max="15" width="11" style="6" customWidth="1"/>
    <col min="16" max="250" width="29.85546875" style="6" customWidth="1"/>
    <col min="251" max="251" width="7.42578125" style="6" customWidth="1"/>
    <col min="252" max="252" width="7.140625" style="6" customWidth="1"/>
    <col min="253" max="253" width="5.28515625" style="6" customWidth="1"/>
    <col min="254" max="254" width="6.28515625" style="6" customWidth="1"/>
    <col min="255" max="255" width="6.7109375" style="6" customWidth="1"/>
    <col min="256" max="257" width="8.140625" style="6" customWidth="1"/>
    <col min="258" max="261" width="1.42578125" style="6" customWidth="1"/>
    <col min="262" max="262" width="9.85546875" style="6" customWidth="1"/>
    <col min="263" max="16384" width="9.85546875" style="6"/>
  </cols>
  <sheetData>
    <row r="1" spans="2:12" ht="15" x14ac:dyDescent="0.25"/>
    <row r="2" spans="2:12" ht="15.75" thickBot="1" x14ac:dyDescent="0.3"/>
    <row r="3" spans="2:12" s="45" customFormat="1" ht="15" customHeight="1" x14ac:dyDescent="0.25">
      <c r="B3" s="242"/>
      <c r="C3" s="243"/>
      <c r="D3" s="243"/>
      <c r="E3" s="243"/>
      <c r="F3" s="243"/>
      <c r="G3" s="243"/>
      <c r="H3" s="243"/>
      <c r="I3" s="243"/>
      <c r="J3" s="243"/>
      <c r="K3" s="243"/>
      <c r="L3" s="244"/>
    </row>
    <row r="4" spans="2:12" s="45" customFormat="1" ht="15" customHeight="1" x14ac:dyDescent="0.25">
      <c r="B4" s="245"/>
      <c r="C4" s="246"/>
      <c r="D4" s="246"/>
      <c r="E4" s="246"/>
      <c r="F4" s="246"/>
      <c r="G4" s="246"/>
      <c r="H4" s="246"/>
      <c r="I4" s="246"/>
      <c r="J4" s="246"/>
      <c r="K4" s="246"/>
      <c r="L4" s="247"/>
    </row>
    <row r="5" spans="2:12" s="45" customFormat="1" ht="6.75" customHeight="1" thickBot="1" x14ac:dyDescent="0.3">
      <c r="B5" s="248"/>
      <c r="C5" s="249"/>
      <c r="D5" s="249"/>
      <c r="E5" s="249"/>
      <c r="F5" s="249"/>
      <c r="G5" s="249"/>
      <c r="H5" s="249"/>
      <c r="I5" s="249"/>
      <c r="J5" s="246"/>
      <c r="K5" s="246"/>
      <c r="L5" s="247"/>
    </row>
    <row r="6" spans="2:12" s="45" customFormat="1" ht="15" customHeight="1" thickBot="1" x14ac:dyDescent="0.25">
      <c r="B6" s="250" t="s">
        <v>0</v>
      </c>
      <c r="C6" s="251"/>
      <c r="D6" s="251"/>
      <c r="E6" s="251"/>
      <c r="F6" s="251"/>
      <c r="G6" s="251"/>
      <c r="H6" s="251"/>
      <c r="I6" s="252"/>
      <c r="J6" s="268" t="s">
        <v>326</v>
      </c>
      <c r="K6" s="269"/>
      <c r="L6" s="270"/>
    </row>
    <row r="7" spans="2:12" s="45" customFormat="1" ht="15" customHeight="1" thickBot="1" x14ac:dyDescent="0.25">
      <c r="B7" s="253"/>
      <c r="C7" s="254"/>
      <c r="D7" s="254"/>
      <c r="E7" s="254"/>
      <c r="F7" s="254"/>
      <c r="G7" s="254"/>
      <c r="H7" s="254"/>
      <c r="I7" s="255"/>
      <c r="J7" s="268" t="s">
        <v>325</v>
      </c>
      <c r="K7" s="269"/>
      <c r="L7" s="270"/>
    </row>
    <row r="8" spans="2:12" s="45" customFormat="1" ht="15" customHeight="1" x14ac:dyDescent="0.25">
      <c r="B8" s="256" t="s">
        <v>1</v>
      </c>
      <c r="C8" s="257"/>
      <c r="D8" s="257"/>
      <c r="E8" s="257"/>
      <c r="F8" s="257"/>
      <c r="G8" s="257"/>
      <c r="H8" s="257"/>
      <c r="I8" s="258"/>
      <c r="J8" s="262" t="s">
        <v>2</v>
      </c>
      <c r="K8" s="263"/>
      <c r="L8" s="264"/>
    </row>
    <row r="9" spans="2:12" s="45" customFormat="1" ht="6.75" customHeight="1" thickBot="1" x14ac:dyDescent="0.3">
      <c r="B9" s="259"/>
      <c r="C9" s="260"/>
      <c r="D9" s="260"/>
      <c r="E9" s="260"/>
      <c r="F9" s="260"/>
      <c r="G9" s="260"/>
      <c r="H9" s="260"/>
      <c r="I9" s="261"/>
      <c r="J9" s="265"/>
      <c r="K9" s="266"/>
      <c r="L9" s="267"/>
    </row>
    <row r="10" spans="2:12" ht="15" x14ac:dyDescent="0.25"/>
    <row r="11" spans="2:12" ht="15" customHeight="1" x14ac:dyDescent="0.25">
      <c r="B11" s="7"/>
    </row>
    <row r="12" spans="2:12" ht="50.25" customHeight="1" x14ac:dyDescent="0.25">
      <c r="B12" s="241" t="s">
        <v>0</v>
      </c>
      <c r="C12" s="241"/>
      <c r="D12" s="241"/>
      <c r="E12" s="241"/>
      <c r="F12" s="241"/>
      <c r="G12" s="241"/>
      <c r="H12" s="241"/>
      <c r="I12" s="241"/>
      <c r="J12" s="241"/>
      <c r="K12" s="241"/>
      <c r="L12" s="241"/>
    </row>
    <row r="13" spans="2:12" ht="50.25" customHeight="1" x14ac:dyDescent="0.25">
      <c r="B13" s="240" t="s">
        <v>324</v>
      </c>
      <c r="C13" s="240"/>
      <c r="D13" s="240"/>
      <c r="E13" s="240"/>
      <c r="F13" s="240"/>
      <c r="G13" s="240"/>
      <c r="H13" s="240"/>
      <c r="I13" s="240"/>
      <c r="J13" s="240"/>
      <c r="K13" s="240"/>
      <c r="L13" s="240"/>
    </row>
    <row r="14" spans="2:12" ht="50.25" customHeight="1" x14ac:dyDescent="0.25">
      <c r="B14" s="8"/>
    </row>
    <row r="15" spans="2:12" ht="50.25" customHeight="1" x14ac:dyDescent="0.25">
      <c r="B15" s="48" t="s">
        <v>327</v>
      </c>
    </row>
    <row r="16" spans="2:12" ht="18" x14ac:dyDescent="0.25">
      <c r="B16" s="9"/>
    </row>
    <row r="17" spans="2:2" ht="27.75" customHeight="1" x14ac:dyDescent="0.25">
      <c r="B17" s="9"/>
    </row>
    <row r="18" spans="2:2" ht="15" hidden="1" x14ac:dyDescent="0.25">
      <c r="B18" s="10"/>
    </row>
    <row r="19" spans="2:2" ht="17.25" customHeight="1" x14ac:dyDescent="0.25">
      <c r="B19" s="11"/>
    </row>
    <row r="20" spans="2:2" ht="20.25" customHeight="1" x14ac:dyDescent="0.25">
      <c r="B20" s="12"/>
    </row>
    <row r="21" spans="2:2" ht="15" x14ac:dyDescent="0.25">
      <c r="B21" s="13"/>
    </row>
    <row r="22" spans="2:2" ht="15" x14ac:dyDescent="0.25">
      <c r="B22" s="14"/>
    </row>
    <row r="23" spans="2:2" ht="15" customHeight="1" x14ac:dyDescent="0.25"/>
    <row r="24" spans="2:2" ht="15" hidden="1" customHeight="1" x14ac:dyDescent="0.25"/>
    <row r="25" spans="2:2" ht="15" hidden="1" customHeight="1" x14ac:dyDescent="0.25"/>
    <row r="26" spans="2:2" ht="15" hidden="1" customHeight="1" x14ac:dyDescent="0.25"/>
    <row r="27" spans="2:2" ht="15" hidden="1" customHeight="1" x14ac:dyDescent="0.25"/>
  </sheetData>
  <sheetProtection algorithmName="SHA-512" hashValue="v5iLdyxwYOFQ4m8biHJpZfMNC0/lBqKcaGACx6g+EI/NJDsiDgLXYVeQ6wHozJcpnHLm2+g0TkBXoAnfnrqoIQ==" saltValue="JQxcPGqZmkow+VGlb3gdew==" spinCount="100000" sheet="1" objects="1" scenarios="1" sort="0" autoFilter="0" pivotTables="0"/>
  <mergeCells count="8">
    <mergeCell ref="B13:L13"/>
    <mergeCell ref="B12:L12"/>
    <mergeCell ref="B3:L5"/>
    <mergeCell ref="B6:I7"/>
    <mergeCell ref="B8:I9"/>
    <mergeCell ref="J8:L9"/>
    <mergeCell ref="J7:L7"/>
    <mergeCell ref="J6:L6"/>
  </mergeCells>
  <conditionalFormatting sqref="J6">
    <cfRule type="containsText" dxfId="11" priority="1" operator="containsText" text="Suspendido">
      <formula>NOT(ISERROR(SEARCH("Suspendido",#REF!)))</formula>
    </cfRule>
    <cfRule type="containsText" dxfId="10" priority="2" operator="containsText" text="Aprobado">
      <formula>NOT(ISERROR(SEARCH("Aprobado",#REF!)))</formula>
    </cfRule>
  </conditionalFormatting>
  <conditionalFormatting sqref="J7">
    <cfRule type="containsText" dxfId="9" priority="3" operator="containsText" text="Suspendido">
      <formula>NOT(ISERROR(SEARCH("Suspendido",#REF!)))</formula>
    </cfRule>
    <cfRule type="containsText" dxfId="8" priority="4" operator="containsText" text="Aprobado">
      <formula>NOT(ISERROR(SEARCH("Aprobado",#REF!)))</formula>
    </cfRule>
  </conditionalFormatting>
  <conditionalFormatting sqref="J8">
    <cfRule type="containsText" dxfId="7" priority="5" operator="containsText" text="Suspendido">
      <formula>NOT(ISERROR(SEARCH("Suspendido",#REF!)))</formula>
    </cfRule>
    <cfRule type="containsText" dxfId="6" priority="6" operator="containsText" text="Aprobado">
      <formula>NOT(ISERROR(SEARCH("Aprobado",#REF!)))</formula>
    </cfRule>
  </conditionalFormatting>
  <pageMargins left="0.25" right="0.25" top="0.75" bottom="0.75" header="0.3" footer="0.3"/>
  <pageSetup paperSize="9" scale="92" orientation="landscape"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B53"/>
  <sheetViews>
    <sheetView showGridLines="0" showRowColHeaders="0" showRuler="0" topLeftCell="A16" zoomScaleNormal="100" workbookViewId="0">
      <selection activeCell="B8" sqref="B8:D53"/>
    </sheetView>
  </sheetViews>
  <sheetFormatPr baseColWidth="10" defaultColWidth="11.42578125" defaultRowHeight="15" x14ac:dyDescent="0.25"/>
  <cols>
    <col min="2" max="2" width="39.7109375" customWidth="1"/>
    <col min="3" max="3" width="52.42578125" customWidth="1"/>
    <col min="4" max="4" width="33.7109375" customWidth="1"/>
  </cols>
  <sheetData>
    <row r="1" spans="2:54" ht="15.75" thickBot="1" x14ac:dyDescent="0.3"/>
    <row r="2" spans="2:54" ht="15" customHeight="1" thickTop="1" x14ac:dyDescent="0.25">
      <c r="B2" s="271" t="s">
        <v>3</v>
      </c>
      <c r="C2" s="272"/>
      <c r="D2" s="273"/>
      <c r="E2" s="36"/>
      <c r="F2" s="36"/>
      <c r="G2" s="36"/>
      <c r="H2" s="36"/>
      <c r="I2" s="36"/>
      <c r="J2" s="36"/>
      <c r="K2" s="36"/>
      <c r="L2" s="36"/>
      <c r="M2" s="36"/>
      <c r="N2" s="36"/>
      <c r="O2" s="36"/>
      <c r="P2" s="36"/>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row>
    <row r="3" spans="2:54" s="39" customFormat="1" ht="27.75" customHeight="1" thickBot="1" x14ac:dyDescent="0.3">
      <c r="B3" s="274" t="s">
        <v>4</v>
      </c>
      <c r="C3" s="275"/>
      <c r="D3" s="276"/>
      <c r="E3" s="36"/>
      <c r="F3" s="36"/>
      <c r="G3" s="36"/>
      <c r="H3" s="36"/>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row>
    <row r="4" spans="2:54" s="39" customFormat="1" ht="17.25" customHeight="1" thickBot="1" x14ac:dyDescent="0.3">
      <c r="B4" s="277" t="s">
        <v>0</v>
      </c>
      <c r="C4" s="278"/>
      <c r="D4" s="60" t="s">
        <v>416</v>
      </c>
      <c r="E4" s="36"/>
      <c r="F4" s="36"/>
      <c r="G4" s="36"/>
      <c r="H4" s="36"/>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row>
    <row r="5" spans="2:54" s="39" customFormat="1" ht="15" customHeight="1" thickBot="1" x14ac:dyDescent="0.3">
      <c r="B5" s="279"/>
      <c r="C5" s="280"/>
      <c r="D5" s="60" t="s">
        <v>421</v>
      </c>
      <c r="E5" s="36"/>
      <c r="F5" s="36"/>
      <c r="G5" s="36"/>
      <c r="H5" s="36"/>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row>
    <row r="6" spans="2:54" s="39" customFormat="1" ht="28.5" customHeight="1" thickBot="1" x14ac:dyDescent="0.3">
      <c r="B6" s="58" t="s">
        <v>5</v>
      </c>
      <c r="C6" s="61"/>
      <c r="D6" s="59" t="s">
        <v>6</v>
      </c>
      <c r="E6" s="36"/>
      <c r="F6" s="36"/>
      <c r="G6" s="36"/>
      <c r="H6" s="36"/>
      <c r="I6" s="40"/>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row>
    <row r="7" spans="2:54" x14ac:dyDescent="0.25">
      <c r="B7" s="36"/>
      <c r="C7" s="36"/>
      <c r="D7" s="36"/>
      <c r="E7" s="36"/>
      <c r="F7" s="36"/>
      <c r="G7" s="36"/>
      <c r="H7" s="36"/>
    </row>
    <row r="8" spans="2:54" ht="15" customHeight="1" x14ac:dyDescent="0.25">
      <c r="B8" s="281" t="s">
        <v>7</v>
      </c>
      <c r="C8" s="281"/>
      <c r="D8" s="281"/>
      <c r="E8" s="36"/>
      <c r="F8" s="36"/>
      <c r="G8" s="36"/>
      <c r="H8" s="36"/>
    </row>
    <row r="9" spans="2:54" ht="21.75" customHeight="1" x14ac:dyDescent="0.25">
      <c r="B9" s="281"/>
      <c r="C9" s="281"/>
      <c r="D9" s="281"/>
      <c r="E9" s="36"/>
      <c r="F9" s="36"/>
      <c r="G9" s="36"/>
      <c r="H9" s="36"/>
    </row>
    <row r="10" spans="2:54" ht="15" customHeight="1" x14ac:dyDescent="0.25">
      <c r="B10" s="281"/>
      <c r="C10" s="281"/>
      <c r="D10" s="281"/>
      <c r="E10" s="36"/>
      <c r="F10" s="36"/>
      <c r="G10" s="36"/>
      <c r="H10" s="36"/>
    </row>
    <row r="11" spans="2:54" ht="15" customHeight="1" x14ac:dyDescent="0.25">
      <c r="B11" s="281"/>
      <c r="C11" s="281"/>
      <c r="D11" s="281"/>
      <c r="E11" s="36"/>
      <c r="F11" s="36"/>
      <c r="G11" s="36"/>
      <c r="H11" s="36"/>
    </row>
    <row r="12" spans="2:54" ht="15" customHeight="1" x14ac:dyDescent="0.25">
      <c r="B12" s="281"/>
      <c r="C12" s="281"/>
      <c r="D12" s="281"/>
      <c r="E12" s="36"/>
      <c r="F12" s="36"/>
      <c r="G12" s="36"/>
      <c r="H12" s="36"/>
    </row>
    <row r="13" spans="2:54" ht="15" customHeight="1" x14ac:dyDescent="0.25">
      <c r="B13" s="281"/>
      <c r="C13" s="281"/>
      <c r="D13" s="281"/>
      <c r="E13" s="36"/>
      <c r="F13" s="36"/>
      <c r="G13" s="36"/>
      <c r="H13" s="36"/>
    </row>
    <row r="14" spans="2:54" ht="15" customHeight="1" x14ac:dyDescent="0.25">
      <c r="B14" s="281"/>
      <c r="C14" s="281"/>
      <c r="D14" s="281"/>
      <c r="E14" s="36"/>
      <c r="F14" s="36"/>
      <c r="G14" s="36"/>
      <c r="H14" s="36"/>
    </row>
    <row r="15" spans="2:54" ht="15" customHeight="1" x14ac:dyDescent="0.25">
      <c r="B15" s="281"/>
      <c r="C15" s="281"/>
      <c r="D15" s="281"/>
      <c r="E15" s="36"/>
      <c r="F15" s="36"/>
      <c r="G15" s="36"/>
      <c r="H15" s="36"/>
    </row>
    <row r="16" spans="2:54" ht="15" customHeight="1" x14ac:dyDescent="0.25">
      <c r="B16" s="281"/>
      <c r="C16" s="281"/>
      <c r="D16" s="281"/>
      <c r="E16" s="36"/>
      <c r="F16" s="36"/>
      <c r="G16" s="36"/>
      <c r="H16" s="36"/>
    </row>
    <row r="17" spans="2:8" ht="15" customHeight="1" x14ac:dyDescent="0.25">
      <c r="B17" s="281"/>
      <c r="C17" s="281"/>
      <c r="D17" s="281"/>
      <c r="E17" s="36"/>
      <c r="F17" s="36"/>
      <c r="G17" s="36"/>
      <c r="H17" s="36"/>
    </row>
    <row r="18" spans="2:8" ht="15.75" customHeight="1" x14ac:dyDescent="0.25">
      <c r="B18" s="281"/>
      <c r="C18" s="281"/>
      <c r="D18" s="281"/>
      <c r="E18" s="36"/>
      <c r="F18" s="36"/>
      <c r="G18" s="36"/>
      <c r="H18" s="36"/>
    </row>
    <row r="19" spans="2:8" ht="15" customHeight="1" x14ac:dyDescent="0.25">
      <c r="B19" s="281"/>
      <c r="C19" s="281"/>
      <c r="D19" s="281"/>
      <c r="E19" s="36"/>
      <c r="F19" s="36"/>
      <c r="G19" s="36"/>
      <c r="H19" s="36"/>
    </row>
    <row r="20" spans="2:8" ht="15" customHeight="1" x14ac:dyDescent="0.25">
      <c r="B20" s="281"/>
      <c r="C20" s="281"/>
      <c r="D20" s="281"/>
      <c r="E20" s="36"/>
      <c r="F20" s="36"/>
      <c r="G20" s="36"/>
      <c r="H20" s="36"/>
    </row>
    <row r="21" spans="2:8" ht="15" customHeight="1" x14ac:dyDescent="0.25">
      <c r="B21" s="281"/>
      <c r="C21" s="281"/>
      <c r="D21" s="281"/>
      <c r="E21" s="36"/>
      <c r="F21" s="36"/>
      <c r="G21" s="36"/>
      <c r="H21" s="36"/>
    </row>
    <row r="22" spans="2:8" ht="15" customHeight="1" x14ac:dyDescent="0.25">
      <c r="B22" s="281"/>
      <c r="C22" s="281"/>
      <c r="D22" s="281"/>
      <c r="E22" s="36"/>
      <c r="F22" s="36"/>
      <c r="G22" s="36"/>
      <c r="H22" s="36"/>
    </row>
    <row r="23" spans="2:8" ht="15" customHeight="1" x14ac:dyDescent="0.25">
      <c r="B23" s="281"/>
      <c r="C23" s="281"/>
      <c r="D23" s="281"/>
      <c r="E23" s="36"/>
      <c r="F23" s="36"/>
      <c r="G23" s="36"/>
      <c r="H23" s="36"/>
    </row>
    <row r="24" spans="2:8" ht="15" customHeight="1" x14ac:dyDescent="0.25">
      <c r="B24" s="281"/>
      <c r="C24" s="281"/>
      <c r="D24" s="281"/>
      <c r="E24" s="36"/>
      <c r="F24" s="36"/>
      <c r="G24" s="36"/>
      <c r="H24" s="36"/>
    </row>
    <row r="25" spans="2:8" ht="15" customHeight="1" x14ac:dyDescent="0.25">
      <c r="B25" s="281"/>
      <c r="C25" s="281"/>
      <c r="D25" s="281"/>
      <c r="E25" s="36"/>
      <c r="F25" s="36"/>
      <c r="G25" s="36"/>
      <c r="H25" s="36"/>
    </row>
    <row r="26" spans="2:8" ht="15" customHeight="1" x14ac:dyDescent="0.25">
      <c r="B26" s="281"/>
      <c r="C26" s="281"/>
      <c r="D26" s="281"/>
      <c r="E26" s="36"/>
      <c r="F26" s="36"/>
      <c r="G26" s="36"/>
      <c r="H26" s="36"/>
    </row>
    <row r="27" spans="2:8" ht="15" customHeight="1" x14ac:dyDescent="0.25">
      <c r="B27" s="281"/>
      <c r="C27" s="281"/>
      <c r="D27" s="281"/>
      <c r="E27" s="36"/>
      <c r="F27" s="36"/>
      <c r="G27" s="36"/>
      <c r="H27" s="36"/>
    </row>
    <row r="28" spans="2:8" ht="15" customHeight="1" x14ac:dyDescent="0.25">
      <c r="B28" s="281"/>
      <c r="C28" s="281"/>
      <c r="D28" s="281"/>
      <c r="E28" s="36"/>
      <c r="F28" s="36"/>
      <c r="G28" s="36"/>
      <c r="H28" s="36"/>
    </row>
    <row r="29" spans="2:8" ht="15" customHeight="1" x14ac:dyDescent="0.25">
      <c r="B29" s="281"/>
      <c r="C29" s="281"/>
      <c r="D29" s="281"/>
      <c r="E29" s="36"/>
      <c r="F29" s="36"/>
      <c r="G29" s="36"/>
      <c r="H29" s="36"/>
    </row>
    <row r="30" spans="2:8" ht="15" customHeight="1" x14ac:dyDescent="0.25">
      <c r="B30" s="281"/>
      <c r="C30" s="281"/>
      <c r="D30" s="281"/>
      <c r="E30" s="36"/>
      <c r="F30" s="36"/>
      <c r="G30" s="36"/>
      <c r="H30" s="36"/>
    </row>
    <row r="31" spans="2:8" ht="15" customHeight="1" x14ac:dyDescent="0.25">
      <c r="B31" s="281"/>
      <c r="C31" s="281"/>
      <c r="D31" s="281"/>
      <c r="E31" s="36"/>
      <c r="F31" s="36"/>
      <c r="G31" s="36"/>
      <c r="H31" s="36"/>
    </row>
    <row r="32" spans="2:8" ht="15" customHeight="1" x14ac:dyDescent="0.25">
      <c r="B32" s="281"/>
      <c r="C32" s="281"/>
      <c r="D32" s="281"/>
      <c r="E32" s="36"/>
      <c r="F32" s="36"/>
      <c r="G32" s="36"/>
      <c r="H32" s="36"/>
    </row>
    <row r="33" spans="2:8" ht="15" customHeight="1" x14ac:dyDescent="0.25">
      <c r="B33" s="281"/>
      <c r="C33" s="281"/>
      <c r="D33" s="281"/>
      <c r="E33" s="36"/>
      <c r="F33" s="36"/>
      <c r="G33" s="36"/>
      <c r="H33" s="36"/>
    </row>
    <row r="34" spans="2:8" ht="15" customHeight="1" x14ac:dyDescent="0.25">
      <c r="B34" s="281"/>
      <c r="C34" s="281"/>
      <c r="D34" s="281"/>
      <c r="E34" s="36"/>
      <c r="F34" s="36"/>
      <c r="G34" s="36"/>
      <c r="H34" s="36"/>
    </row>
    <row r="35" spans="2:8" ht="15" customHeight="1" x14ac:dyDescent="0.25">
      <c r="B35" s="281"/>
      <c r="C35" s="281"/>
      <c r="D35" s="281"/>
      <c r="E35" s="36"/>
      <c r="F35" s="36"/>
      <c r="G35" s="36"/>
      <c r="H35" s="36"/>
    </row>
    <row r="36" spans="2:8" ht="15" customHeight="1" x14ac:dyDescent="0.25">
      <c r="B36" s="281"/>
      <c r="C36" s="281"/>
      <c r="D36" s="281"/>
      <c r="E36" s="36"/>
      <c r="F36" s="36"/>
      <c r="G36" s="36"/>
      <c r="H36" s="36"/>
    </row>
    <row r="37" spans="2:8" ht="15" customHeight="1" x14ac:dyDescent="0.25">
      <c r="B37" s="281"/>
      <c r="C37" s="281"/>
      <c r="D37" s="281"/>
      <c r="E37" s="36"/>
      <c r="F37" s="36"/>
      <c r="G37" s="36"/>
      <c r="H37" s="36"/>
    </row>
    <row r="38" spans="2:8" ht="15" customHeight="1" x14ac:dyDescent="0.25">
      <c r="B38" s="281"/>
      <c r="C38" s="281"/>
      <c r="D38" s="281"/>
      <c r="E38" s="36"/>
      <c r="F38" s="36"/>
      <c r="G38" s="36"/>
      <c r="H38" s="36"/>
    </row>
    <row r="39" spans="2:8" ht="15" customHeight="1" x14ac:dyDescent="0.25">
      <c r="B39" s="281"/>
      <c r="C39" s="281"/>
      <c r="D39" s="281"/>
      <c r="E39" s="36"/>
      <c r="F39" s="36"/>
      <c r="G39" s="36"/>
      <c r="H39" s="36"/>
    </row>
    <row r="40" spans="2:8" ht="15" customHeight="1" x14ac:dyDescent="0.25">
      <c r="B40" s="281"/>
      <c r="C40" s="281"/>
      <c r="D40" s="281"/>
      <c r="E40" s="36"/>
      <c r="F40" s="36"/>
      <c r="G40" s="36"/>
      <c r="H40" s="36"/>
    </row>
    <row r="41" spans="2:8" ht="15" customHeight="1" x14ac:dyDescent="0.25">
      <c r="B41" s="281"/>
      <c r="C41" s="281"/>
      <c r="D41" s="281"/>
      <c r="E41" s="36"/>
      <c r="F41" s="36"/>
      <c r="G41" s="36"/>
      <c r="H41" s="36"/>
    </row>
    <row r="42" spans="2:8" ht="15" customHeight="1" x14ac:dyDescent="0.25">
      <c r="B42" s="281"/>
      <c r="C42" s="281"/>
      <c r="D42" s="281"/>
      <c r="E42" s="36"/>
      <c r="F42" s="36"/>
      <c r="G42" s="36"/>
      <c r="H42" s="36"/>
    </row>
    <row r="43" spans="2:8" x14ac:dyDescent="0.25">
      <c r="B43" s="281"/>
      <c r="C43" s="281"/>
      <c r="D43" s="281"/>
      <c r="E43" s="36"/>
      <c r="F43" s="36"/>
      <c r="G43" s="36"/>
      <c r="H43" s="36"/>
    </row>
    <row r="44" spans="2:8" x14ac:dyDescent="0.25">
      <c r="B44" s="281"/>
      <c r="C44" s="281"/>
      <c r="D44" s="281"/>
      <c r="E44" s="36"/>
      <c r="F44" s="36"/>
      <c r="G44" s="36"/>
      <c r="H44" s="36"/>
    </row>
    <row r="45" spans="2:8" x14ac:dyDescent="0.25">
      <c r="B45" s="281"/>
      <c r="C45" s="281"/>
      <c r="D45" s="281"/>
      <c r="E45" s="36"/>
      <c r="F45" s="36"/>
      <c r="G45" s="36"/>
      <c r="H45" s="36"/>
    </row>
    <row r="46" spans="2:8" x14ac:dyDescent="0.25">
      <c r="B46" s="281"/>
      <c r="C46" s="281"/>
      <c r="D46" s="281"/>
    </row>
    <row r="47" spans="2:8" x14ac:dyDescent="0.25">
      <c r="B47" s="281"/>
      <c r="C47" s="281"/>
      <c r="D47" s="281"/>
    </row>
    <row r="48" spans="2:8" x14ac:dyDescent="0.25">
      <c r="B48" s="281"/>
      <c r="C48" s="281"/>
      <c r="D48" s="281"/>
    </row>
    <row r="49" spans="2:4" x14ac:dyDescent="0.25">
      <c r="B49" s="281"/>
      <c r="C49" s="281"/>
      <c r="D49" s="281"/>
    </row>
    <row r="50" spans="2:4" x14ac:dyDescent="0.25">
      <c r="B50" s="281"/>
      <c r="C50" s="281"/>
      <c r="D50" s="281"/>
    </row>
    <row r="51" spans="2:4" x14ac:dyDescent="0.25">
      <c r="B51" s="281"/>
      <c r="C51" s="281"/>
      <c r="D51" s="281"/>
    </row>
    <row r="52" spans="2:4" x14ac:dyDescent="0.25">
      <c r="B52" s="281"/>
      <c r="C52" s="281"/>
      <c r="D52" s="281"/>
    </row>
    <row r="53" spans="2:4" x14ac:dyDescent="0.25">
      <c r="B53" s="281"/>
      <c r="C53" s="281"/>
      <c r="D53" s="281"/>
    </row>
  </sheetData>
  <sheetProtection algorithmName="SHA-512" hashValue="c6j9oTCm+8/2MMRYoOHI/PXw60uA3Oo72f65Mg20rUec9SBP8oN3UFbIe2O/fHGzHLz0heE1G3x5pg5xFYuaqQ==" saltValue="mRL8nzYWAa4Mjgk9UgIupw==" spinCount="100000" sheet="1" objects="1" scenarios="1"/>
  <mergeCells count="4">
    <mergeCell ref="B2:D2"/>
    <mergeCell ref="B3:D3"/>
    <mergeCell ref="B4:C5"/>
    <mergeCell ref="B8:D53"/>
  </mergeCells>
  <pageMargins left="0.7" right="0.7" top="0.75" bottom="0.75" header="0.3" footer="0.3"/>
  <pageSetup paperSize="9" scale="69" orientation="portrait" r:id="rId1"/>
  <colBreaks count="1" manualBreakCount="1">
    <brk id="4" min="1" max="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YX91"/>
  <sheetViews>
    <sheetView showGridLines="0" showRuler="0" zoomScaleNormal="100" zoomScaleSheetLayoutView="85" zoomScalePageLayoutView="85" workbookViewId="0">
      <selection activeCell="M5" sqref="M5"/>
    </sheetView>
  </sheetViews>
  <sheetFormatPr baseColWidth="10" defaultColWidth="10.85546875" defaultRowHeight="15" x14ac:dyDescent="0.25"/>
  <cols>
    <col min="1" max="1" width="12.42578125" style="15" customWidth="1"/>
    <col min="2" max="2" width="13.85546875" style="15" customWidth="1"/>
    <col min="3" max="5" width="10.85546875" style="15"/>
    <col min="6" max="6" width="5.85546875" style="15" customWidth="1"/>
    <col min="7" max="9" width="10.85546875" style="15"/>
    <col min="10" max="10" width="16.140625" style="15" customWidth="1"/>
    <col min="11" max="11" width="21.140625" style="15" customWidth="1"/>
    <col min="12" max="16384" width="10.85546875" style="15"/>
  </cols>
  <sheetData>
    <row r="1" spans="2:4730" s="45" customFormat="1" ht="15" customHeight="1" x14ac:dyDescent="0.25">
      <c r="B1" s="242"/>
      <c r="C1" s="243"/>
      <c r="D1" s="243"/>
      <c r="E1" s="243"/>
      <c r="F1" s="243"/>
      <c r="G1" s="243"/>
      <c r="H1" s="243"/>
      <c r="I1" s="243"/>
      <c r="J1" s="243"/>
      <c r="K1" s="244"/>
    </row>
    <row r="2" spans="2:4730" s="45" customFormat="1" ht="27" customHeight="1" thickBot="1" x14ac:dyDescent="0.3">
      <c r="B2" s="248"/>
      <c r="C2" s="249"/>
      <c r="D2" s="249"/>
      <c r="E2" s="249"/>
      <c r="F2" s="249"/>
      <c r="G2" s="249"/>
      <c r="H2" s="249"/>
      <c r="I2" s="249"/>
      <c r="J2" s="249"/>
      <c r="K2" s="340"/>
    </row>
    <row r="3" spans="2:4730" s="45" customFormat="1" ht="15" customHeight="1" thickBot="1" x14ac:dyDescent="0.25">
      <c r="B3" s="341" t="s">
        <v>0</v>
      </c>
      <c r="C3" s="342"/>
      <c r="D3" s="342"/>
      <c r="E3" s="342"/>
      <c r="F3" s="342"/>
      <c r="G3" s="342"/>
      <c r="H3" s="342"/>
      <c r="I3" s="343"/>
      <c r="J3" s="347" t="s">
        <v>326</v>
      </c>
      <c r="K3" s="348"/>
    </row>
    <row r="4" spans="2:4730" s="45" customFormat="1" ht="15" customHeight="1" thickBot="1" x14ac:dyDescent="0.25">
      <c r="B4" s="344"/>
      <c r="C4" s="345"/>
      <c r="D4" s="345"/>
      <c r="E4" s="345"/>
      <c r="F4" s="345"/>
      <c r="G4" s="345"/>
      <c r="H4" s="345"/>
      <c r="I4" s="346"/>
      <c r="J4" s="269" t="s">
        <v>325</v>
      </c>
      <c r="K4" s="270"/>
    </row>
    <row r="5" spans="2:4730" s="45" customFormat="1" ht="15" customHeight="1" x14ac:dyDescent="0.25">
      <c r="B5" s="349" t="s">
        <v>8</v>
      </c>
      <c r="C5" s="350"/>
      <c r="D5" s="350"/>
      <c r="E5" s="350"/>
      <c r="F5" s="350"/>
      <c r="G5" s="350"/>
      <c r="H5" s="350"/>
      <c r="I5" s="351"/>
      <c r="J5" s="355" t="s">
        <v>9</v>
      </c>
      <c r="K5" s="356"/>
    </row>
    <row r="6" spans="2:4730" s="45" customFormat="1" ht="5.25" customHeight="1" thickBot="1" x14ac:dyDescent="0.3">
      <c r="B6" s="352"/>
      <c r="C6" s="353"/>
      <c r="D6" s="353"/>
      <c r="E6" s="353"/>
      <c r="F6" s="353"/>
      <c r="G6" s="353"/>
      <c r="H6" s="353"/>
      <c r="I6" s="354"/>
      <c r="J6" s="266"/>
      <c r="K6" s="267"/>
    </row>
    <row r="7" spans="2:4730" s="45" customFormat="1" ht="15" customHeight="1" x14ac:dyDescent="0.25">
      <c r="B7" s="47"/>
      <c r="C7" s="54"/>
      <c r="D7" s="54"/>
      <c r="E7" s="54"/>
      <c r="F7" s="54"/>
      <c r="G7" s="54"/>
      <c r="H7" s="54"/>
      <c r="I7" s="54"/>
      <c r="J7" s="54"/>
      <c r="K7" s="47"/>
    </row>
    <row r="8" spans="2:4730" s="47" customFormat="1" ht="9.9499999999999993" customHeight="1" x14ac:dyDescent="0.25">
      <c r="C8" s="357"/>
      <c r="D8" s="357"/>
      <c r="E8" s="357"/>
      <c r="F8" s="357"/>
      <c r="G8" s="357"/>
      <c r="H8" s="357"/>
      <c r="I8" s="357"/>
      <c r="J8" s="46"/>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45"/>
      <c r="GX8" s="45"/>
      <c r="GY8" s="45"/>
      <c r="GZ8" s="45"/>
      <c r="HA8" s="45"/>
      <c r="HB8" s="45"/>
      <c r="HC8" s="45"/>
      <c r="HD8" s="45"/>
      <c r="HE8" s="45"/>
      <c r="HF8" s="45"/>
      <c r="HG8" s="45"/>
      <c r="HH8" s="45"/>
      <c r="HI8" s="45"/>
      <c r="HJ8" s="45"/>
      <c r="HK8" s="45"/>
      <c r="HL8" s="45"/>
      <c r="HM8" s="45"/>
      <c r="HN8" s="45"/>
      <c r="HO8" s="45"/>
      <c r="HP8" s="45"/>
      <c r="HQ8" s="45"/>
      <c r="HR8" s="45"/>
      <c r="HS8" s="45"/>
      <c r="HT8" s="45"/>
      <c r="HU8" s="45"/>
      <c r="HV8" s="45"/>
      <c r="HW8" s="45"/>
      <c r="HX8" s="45"/>
      <c r="HY8" s="45"/>
      <c r="HZ8" s="45"/>
      <c r="IA8" s="45"/>
      <c r="IB8" s="45"/>
      <c r="IC8" s="45"/>
      <c r="ID8" s="45"/>
      <c r="IE8" s="45"/>
      <c r="IF8" s="45"/>
      <c r="IG8" s="45"/>
      <c r="IH8" s="45"/>
      <c r="II8" s="45"/>
      <c r="IJ8" s="45"/>
      <c r="IK8" s="45"/>
      <c r="IL8" s="45"/>
      <c r="IM8" s="45"/>
      <c r="IN8" s="45"/>
      <c r="IO8" s="45"/>
      <c r="IP8" s="45"/>
      <c r="IQ8" s="45"/>
      <c r="IR8" s="45"/>
      <c r="IS8" s="45"/>
      <c r="IT8" s="45"/>
      <c r="IU8" s="45"/>
      <c r="IV8" s="45"/>
      <c r="IW8" s="45"/>
      <c r="IX8" s="45"/>
      <c r="IY8" s="45"/>
      <c r="IZ8" s="45"/>
      <c r="JA8" s="45"/>
      <c r="JB8" s="45"/>
      <c r="JC8" s="45"/>
      <c r="JD8" s="45"/>
      <c r="JE8" s="45"/>
      <c r="JF8" s="45"/>
      <c r="JG8" s="45"/>
      <c r="JH8" s="45"/>
      <c r="JI8" s="45"/>
      <c r="JJ8" s="45"/>
      <c r="JK8" s="45"/>
      <c r="JL8" s="45"/>
      <c r="JM8" s="45"/>
      <c r="JN8" s="45"/>
      <c r="JO8" s="45"/>
      <c r="JP8" s="45"/>
      <c r="JQ8" s="45"/>
      <c r="JR8" s="45"/>
      <c r="JS8" s="45"/>
      <c r="JT8" s="45"/>
      <c r="JU8" s="45"/>
      <c r="JV8" s="45"/>
      <c r="JW8" s="45"/>
      <c r="JX8" s="45"/>
      <c r="JY8" s="45"/>
      <c r="JZ8" s="45"/>
      <c r="KA8" s="45"/>
      <c r="KB8" s="45"/>
      <c r="KC8" s="45"/>
      <c r="KD8" s="45"/>
      <c r="KE8" s="45"/>
      <c r="KF8" s="45"/>
      <c r="KG8" s="45"/>
      <c r="KH8" s="45"/>
      <c r="KI8" s="45"/>
      <c r="KJ8" s="45"/>
      <c r="KK8" s="45"/>
      <c r="KL8" s="45"/>
      <c r="KM8" s="45"/>
      <c r="KN8" s="45"/>
      <c r="KO8" s="45"/>
      <c r="KP8" s="45"/>
      <c r="KQ8" s="45"/>
      <c r="KR8" s="45"/>
      <c r="KS8" s="45"/>
      <c r="KT8" s="45"/>
      <c r="KU8" s="45"/>
      <c r="KV8" s="45"/>
      <c r="KW8" s="45"/>
      <c r="KX8" s="45"/>
      <c r="KY8" s="45"/>
      <c r="KZ8" s="45"/>
      <c r="LA8" s="45"/>
      <c r="LB8" s="45"/>
      <c r="LC8" s="45"/>
      <c r="LD8" s="45"/>
      <c r="LE8" s="45"/>
      <c r="LF8" s="45"/>
      <c r="LG8" s="45"/>
      <c r="LH8" s="45"/>
      <c r="LI8" s="45"/>
      <c r="LJ8" s="45"/>
      <c r="LK8" s="45"/>
      <c r="LL8" s="45"/>
      <c r="LM8" s="45"/>
      <c r="LN8" s="45"/>
      <c r="LO8" s="45"/>
      <c r="LP8" s="45"/>
      <c r="LQ8" s="45"/>
      <c r="LR8" s="45"/>
      <c r="LS8" s="45"/>
      <c r="LT8" s="45"/>
      <c r="LU8" s="45"/>
      <c r="LV8" s="45"/>
      <c r="LW8" s="45"/>
      <c r="LX8" s="45"/>
      <c r="LY8" s="45"/>
      <c r="LZ8" s="45"/>
      <c r="MA8" s="45"/>
      <c r="MB8" s="45"/>
      <c r="MC8" s="45"/>
      <c r="MD8" s="45"/>
      <c r="ME8" s="45"/>
      <c r="MF8" s="45"/>
      <c r="MG8" s="45"/>
      <c r="MH8" s="45"/>
      <c r="MI8" s="45"/>
      <c r="MJ8" s="45"/>
      <c r="MK8" s="45"/>
      <c r="ML8" s="45"/>
      <c r="MM8" s="45"/>
      <c r="MN8" s="45"/>
      <c r="MO8" s="45"/>
      <c r="MP8" s="45"/>
      <c r="MQ8" s="45"/>
      <c r="MR8" s="45"/>
      <c r="MS8" s="45"/>
      <c r="MT8" s="45"/>
      <c r="MU8" s="45"/>
      <c r="MV8" s="45"/>
      <c r="MW8" s="45"/>
      <c r="MX8" s="45"/>
      <c r="MY8" s="45"/>
      <c r="MZ8" s="45"/>
      <c r="NA8" s="45"/>
      <c r="NB8" s="45"/>
      <c r="NC8" s="45"/>
      <c r="ND8" s="45"/>
      <c r="NE8" s="45"/>
      <c r="NF8" s="45"/>
      <c r="NG8" s="45"/>
      <c r="NH8" s="45"/>
      <c r="NI8" s="45"/>
      <c r="NJ8" s="45"/>
      <c r="NK8" s="45"/>
      <c r="NL8" s="45"/>
      <c r="NM8" s="45"/>
      <c r="NN8" s="45"/>
      <c r="NO8" s="45"/>
      <c r="NP8" s="45"/>
      <c r="NQ8" s="45"/>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c r="TI8" s="45"/>
      <c r="TJ8" s="45"/>
      <c r="TK8" s="45"/>
      <c r="TL8" s="45"/>
      <c r="TM8" s="45"/>
      <c r="TN8" s="45"/>
      <c r="TO8" s="45"/>
      <c r="TP8" s="45"/>
      <c r="TQ8" s="45"/>
      <c r="TR8" s="45"/>
      <c r="TS8" s="45"/>
      <c r="TT8" s="45"/>
      <c r="TU8" s="45"/>
      <c r="TV8" s="45"/>
      <c r="TW8" s="45"/>
      <c r="TX8" s="45"/>
      <c r="TY8" s="45"/>
      <c r="TZ8" s="45"/>
      <c r="UA8" s="45"/>
      <c r="UB8" s="45"/>
      <c r="UC8" s="45"/>
      <c r="UD8" s="45"/>
      <c r="UE8" s="45"/>
      <c r="UF8" s="45"/>
      <c r="UG8" s="45"/>
      <c r="UH8" s="45"/>
      <c r="UI8" s="45"/>
      <c r="UJ8" s="45"/>
      <c r="UK8" s="45"/>
      <c r="UL8" s="45"/>
      <c r="UM8" s="45"/>
      <c r="UN8" s="45"/>
      <c r="UO8" s="45"/>
      <c r="UP8" s="45"/>
      <c r="UQ8" s="45"/>
      <c r="UR8" s="45"/>
      <c r="US8" s="45"/>
      <c r="UT8" s="45"/>
      <c r="UU8" s="45"/>
      <c r="UV8" s="45"/>
      <c r="UW8" s="45"/>
      <c r="UX8" s="45"/>
      <c r="UY8" s="45"/>
      <c r="UZ8" s="45"/>
      <c r="VA8" s="45"/>
      <c r="VB8" s="45"/>
      <c r="VC8" s="45"/>
      <c r="VD8" s="45"/>
      <c r="VE8" s="45"/>
      <c r="VF8" s="45"/>
      <c r="VG8" s="45"/>
      <c r="VH8" s="45"/>
      <c r="VI8" s="45"/>
      <c r="VJ8" s="45"/>
      <c r="VK8" s="45"/>
      <c r="VL8" s="45"/>
      <c r="VM8" s="45"/>
      <c r="VN8" s="45"/>
      <c r="VO8" s="45"/>
      <c r="VP8" s="45"/>
      <c r="VQ8" s="45"/>
      <c r="VR8" s="45"/>
      <c r="VS8" s="45"/>
      <c r="VT8" s="45"/>
      <c r="VU8" s="45"/>
      <c r="VV8" s="45"/>
      <c r="VW8" s="45"/>
      <c r="VX8" s="45"/>
      <c r="VY8" s="45"/>
      <c r="VZ8" s="45"/>
      <c r="WA8" s="45"/>
      <c r="WB8" s="45"/>
      <c r="WC8" s="45"/>
      <c r="WD8" s="45"/>
      <c r="WE8" s="45"/>
      <c r="WF8" s="45"/>
      <c r="WG8" s="45"/>
      <c r="WH8" s="45"/>
      <c r="WI8" s="45"/>
      <c r="WJ8" s="45"/>
      <c r="WK8" s="45"/>
      <c r="WL8" s="45"/>
      <c r="WM8" s="45"/>
      <c r="WN8" s="45"/>
      <c r="WO8" s="45"/>
      <c r="WP8" s="45"/>
      <c r="WQ8" s="45"/>
      <c r="WR8" s="45"/>
      <c r="WS8" s="45"/>
      <c r="WT8" s="45"/>
      <c r="WU8" s="45"/>
      <c r="WV8" s="45"/>
      <c r="WW8" s="45"/>
      <c r="WX8" s="45"/>
      <c r="WY8" s="45"/>
      <c r="WZ8" s="45"/>
      <c r="XA8" s="45"/>
      <c r="XB8" s="45"/>
      <c r="XC8" s="45"/>
      <c r="XD8" s="45"/>
      <c r="XE8" s="45"/>
      <c r="XF8" s="45"/>
      <c r="XG8" s="45"/>
      <c r="XH8" s="45"/>
      <c r="XI8" s="45"/>
      <c r="XJ8" s="45"/>
      <c r="XK8" s="45"/>
      <c r="XL8" s="45"/>
      <c r="XM8" s="45"/>
      <c r="XN8" s="45"/>
      <c r="XO8" s="45"/>
      <c r="XP8" s="45"/>
      <c r="XQ8" s="45"/>
      <c r="XR8" s="45"/>
      <c r="XS8" s="45"/>
      <c r="XT8" s="45"/>
      <c r="XU8" s="45"/>
      <c r="XV8" s="45"/>
      <c r="XW8" s="45"/>
      <c r="XX8" s="45"/>
      <c r="XY8" s="45"/>
      <c r="XZ8" s="45"/>
      <c r="YA8" s="45"/>
      <c r="YB8" s="45"/>
      <c r="YC8" s="45"/>
      <c r="YD8" s="45"/>
      <c r="YE8" s="45"/>
      <c r="YF8" s="45"/>
      <c r="YG8" s="45"/>
      <c r="YH8" s="45"/>
      <c r="YI8" s="45"/>
      <c r="YJ8" s="45"/>
      <c r="YK8" s="45"/>
      <c r="YL8" s="45"/>
      <c r="YM8" s="45"/>
      <c r="YN8" s="45"/>
      <c r="YO8" s="45"/>
      <c r="YP8" s="45"/>
      <c r="YQ8" s="45"/>
      <c r="YR8" s="45"/>
      <c r="YS8" s="45"/>
      <c r="YT8" s="45"/>
      <c r="YU8" s="45"/>
      <c r="YV8" s="45"/>
      <c r="YW8" s="45"/>
      <c r="YX8" s="45"/>
      <c r="YY8" s="45"/>
      <c r="YZ8" s="45"/>
      <c r="ZA8" s="45"/>
      <c r="ZB8" s="45"/>
      <c r="ZC8" s="45"/>
      <c r="ZD8" s="45"/>
      <c r="ZE8" s="45"/>
      <c r="ZF8" s="45"/>
      <c r="ZG8" s="45"/>
      <c r="ZH8" s="45"/>
      <c r="ZI8" s="45"/>
      <c r="ZJ8" s="45"/>
      <c r="ZK8" s="45"/>
      <c r="ZL8" s="45"/>
      <c r="ZM8" s="45"/>
      <c r="ZN8" s="45"/>
      <c r="ZO8" s="45"/>
      <c r="ZP8" s="45"/>
      <c r="ZQ8" s="45"/>
      <c r="ZR8" s="45"/>
      <c r="ZS8" s="45"/>
      <c r="ZT8" s="45"/>
      <c r="ZU8" s="45"/>
      <c r="ZV8" s="45"/>
      <c r="ZW8" s="45"/>
      <c r="ZX8" s="45"/>
      <c r="ZY8" s="45"/>
      <c r="ZZ8" s="45"/>
      <c r="AAA8" s="45"/>
      <c r="AAB8" s="45"/>
      <c r="AAC8" s="45"/>
      <c r="AAD8" s="45"/>
      <c r="AAE8" s="45"/>
      <c r="AAF8" s="45"/>
      <c r="AAG8" s="45"/>
      <c r="AAH8" s="45"/>
      <c r="AAI8" s="45"/>
      <c r="AAJ8" s="45"/>
      <c r="AAK8" s="45"/>
      <c r="AAL8" s="45"/>
      <c r="AAM8" s="45"/>
      <c r="AAN8" s="45"/>
      <c r="AAO8" s="45"/>
      <c r="AAP8" s="45"/>
      <c r="AAQ8" s="45"/>
      <c r="AAR8" s="45"/>
      <c r="AAS8" s="45"/>
      <c r="AAT8" s="45"/>
      <c r="AAU8" s="45"/>
      <c r="AAV8" s="45"/>
      <c r="AAW8" s="45"/>
      <c r="AAX8" s="45"/>
      <c r="AAY8" s="45"/>
      <c r="AAZ8" s="45"/>
      <c r="ABA8" s="45"/>
      <c r="ABB8" s="45"/>
      <c r="ABC8" s="45"/>
      <c r="ABD8" s="45"/>
      <c r="ABE8" s="45"/>
      <c r="ABF8" s="45"/>
      <c r="ABG8" s="45"/>
      <c r="ABH8" s="45"/>
      <c r="ABI8" s="45"/>
      <c r="ABJ8" s="45"/>
      <c r="ABK8" s="45"/>
      <c r="ABL8" s="45"/>
      <c r="ABM8" s="45"/>
      <c r="ABN8" s="45"/>
      <c r="ABO8" s="45"/>
      <c r="ABP8" s="45"/>
      <c r="ABQ8" s="45"/>
      <c r="ABR8" s="45"/>
      <c r="ABS8" s="45"/>
      <c r="ABT8" s="45"/>
      <c r="ABU8" s="45"/>
      <c r="ABV8" s="45"/>
      <c r="ABW8" s="45"/>
      <c r="ABX8" s="45"/>
      <c r="ABY8" s="45"/>
      <c r="ABZ8" s="45"/>
      <c r="ACA8" s="45"/>
      <c r="ACB8" s="45"/>
      <c r="ACC8" s="45"/>
      <c r="ACD8" s="45"/>
      <c r="ACE8" s="45"/>
      <c r="ACF8" s="45"/>
      <c r="ACG8" s="45"/>
      <c r="ACH8" s="45"/>
      <c r="ACI8" s="45"/>
      <c r="ACJ8" s="45"/>
      <c r="ACK8" s="45"/>
      <c r="ACL8" s="45"/>
      <c r="ACM8" s="45"/>
      <c r="ACN8" s="45"/>
      <c r="ACO8" s="45"/>
      <c r="ACP8" s="45"/>
      <c r="ACQ8" s="45"/>
      <c r="ACR8" s="45"/>
      <c r="ACS8" s="45"/>
      <c r="ACT8" s="45"/>
      <c r="ACU8" s="45"/>
      <c r="ACV8" s="45"/>
      <c r="ACW8" s="45"/>
      <c r="ACX8" s="45"/>
      <c r="ACY8" s="45"/>
      <c r="ACZ8" s="45"/>
      <c r="ADA8" s="45"/>
      <c r="ADB8" s="45"/>
      <c r="ADC8" s="45"/>
      <c r="ADD8" s="45"/>
      <c r="ADE8" s="45"/>
      <c r="ADF8" s="45"/>
      <c r="ADG8" s="45"/>
      <c r="ADH8" s="45"/>
      <c r="ADI8" s="45"/>
      <c r="ADJ8" s="45"/>
      <c r="ADK8" s="45"/>
      <c r="ADL8" s="45"/>
      <c r="ADM8" s="45"/>
      <c r="ADN8" s="45"/>
      <c r="ADO8" s="45"/>
      <c r="ADP8" s="45"/>
      <c r="ADQ8" s="45"/>
      <c r="ADR8" s="45"/>
      <c r="ADS8" s="45"/>
      <c r="ADT8" s="45"/>
      <c r="ADU8" s="45"/>
      <c r="ADV8" s="45"/>
      <c r="ADW8" s="45"/>
      <c r="ADX8" s="45"/>
      <c r="ADY8" s="45"/>
      <c r="ADZ8" s="45"/>
      <c r="AEA8" s="45"/>
      <c r="AEB8" s="45"/>
      <c r="AEC8" s="45"/>
      <c r="AED8" s="45"/>
      <c r="AEE8" s="45"/>
      <c r="AEF8" s="45"/>
      <c r="AEG8" s="45"/>
      <c r="AEH8" s="45"/>
      <c r="AEI8" s="45"/>
      <c r="AEJ8" s="45"/>
      <c r="AEK8" s="45"/>
      <c r="AEL8" s="45"/>
      <c r="AEM8" s="45"/>
      <c r="AEN8" s="45"/>
      <c r="AEO8" s="45"/>
      <c r="AEP8" s="45"/>
      <c r="AEQ8" s="45"/>
      <c r="AER8" s="45"/>
      <c r="AES8" s="45"/>
      <c r="AET8" s="45"/>
      <c r="AEU8" s="45"/>
      <c r="AEV8" s="45"/>
      <c r="AEW8" s="45"/>
      <c r="AEX8" s="45"/>
      <c r="AEY8" s="45"/>
      <c r="AEZ8" s="45"/>
      <c r="AFA8" s="45"/>
      <c r="AFB8" s="45"/>
      <c r="AFC8" s="45"/>
      <c r="AFD8" s="45"/>
      <c r="AFE8" s="45"/>
      <c r="AFF8" s="45"/>
      <c r="AFG8" s="45"/>
      <c r="AFH8" s="45"/>
      <c r="AFI8" s="45"/>
      <c r="AFJ8" s="45"/>
      <c r="AFK8" s="45"/>
      <c r="AFL8" s="45"/>
      <c r="AFM8" s="45"/>
      <c r="AFN8" s="45"/>
      <c r="AFO8" s="45"/>
      <c r="AFP8" s="45"/>
      <c r="AFQ8" s="45"/>
      <c r="AFR8" s="45"/>
      <c r="AFS8" s="45"/>
      <c r="AFT8" s="45"/>
      <c r="AFU8" s="45"/>
      <c r="AFV8" s="45"/>
      <c r="AFW8" s="45"/>
      <c r="AFX8" s="45"/>
      <c r="AFY8" s="45"/>
      <c r="AFZ8" s="45"/>
      <c r="AGA8" s="45"/>
      <c r="AGB8" s="45"/>
      <c r="AGC8" s="45"/>
      <c r="AGD8" s="45"/>
      <c r="AGE8" s="45"/>
      <c r="AGF8" s="45"/>
      <c r="AGG8" s="45"/>
      <c r="AGH8" s="45"/>
      <c r="AGI8" s="45"/>
      <c r="AGJ8" s="45"/>
      <c r="AGK8" s="45"/>
      <c r="AGL8" s="45"/>
      <c r="AGM8" s="45"/>
      <c r="AGN8" s="45"/>
      <c r="AGO8" s="45"/>
      <c r="AGP8" s="45"/>
      <c r="AGQ8" s="45"/>
      <c r="AGR8" s="45"/>
      <c r="AGS8" s="45"/>
      <c r="AGT8" s="45"/>
      <c r="AGU8" s="45"/>
      <c r="AGV8" s="45"/>
      <c r="AGW8" s="45"/>
      <c r="AGX8" s="45"/>
      <c r="AGY8" s="45"/>
      <c r="AGZ8" s="45"/>
      <c r="AHA8" s="45"/>
      <c r="AHB8" s="45"/>
      <c r="AHC8" s="45"/>
      <c r="AHD8" s="45"/>
      <c r="AHE8" s="45"/>
      <c r="AHF8" s="45"/>
      <c r="AHG8" s="45"/>
      <c r="AHH8" s="45"/>
      <c r="AHI8" s="45"/>
      <c r="AHJ8" s="45"/>
      <c r="AHK8" s="45"/>
      <c r="AHL8" s="45"/>
      <c r="AHM8" s="45"/>
      <c r="AHN8" s="45"/>
      <c r="AHO8" s="45"/>
      <c r="AHP8" s="45"/>
      <c r="AHQ8" s="45"/>
      <c r="AHR8" s="45"/>
      <c r="AHS8" s="45"/>
      <c r="AHT8" s="45"/>
      <c r="AHU8" s="45"/>
      <c r="AHV8" s="45"/>
      <c r="AHW8" s="45"/>
      <c r="AHX8" s="45"/>
      <c r="AHY8" s="45"/>
      <c r="AHZ8" s="45"/>
      <c r="AIA8" s="45"/>
      <c r="AIB8" s="45"/>
      <c r="AIC8" s="45"/>
      <c r="AID8" s="45"/>
      <c r="AIE8" s="45"/>
      <c r="AIF8" s="45"/>
      <c r="AIG8" s="45"/>
      <c r="AIH8" s="45"/>
      <c r="AII8" s="45"/>
      <c r="AIJ8" s="45"/>
      <c r="AIK8" s="45"/>
      <c r="AIL8" s="45"/>
      <c r="AIM8" s="45"/>
      <c r="AIN8" s="45"/>
      <c r="AIO8" s="45"/>
      <c r="AIP8" s="45"/>
      <c r="AIQ8" s="45"/>
      <c r="AIR8" s="45"/>
      <c r="AIS8" s="45"/>
      <c r="AIT8" s="45"/>
      <c r="AIU8" s="45"/>
      <c r="AIV8" s="45"/>
      <c r="AIW8" s="45"/>
      <c r="AIX8" s="45"/>
      <c r="AIY8" s="45"/>
      <c r="AIZ8" s="45"/>
      <c r="AJA8" s="45"/>
      <c r="AJB8" s="45"/>
      <c r="AJC8" s="45"/>
      <c r="AJD8" s="45"/>
      <c r="AJE8" s="45"/>
      <c r="AJF8" s="45"/>
      <c r="AJG8" s="45"/>
      <c r="AJH8" s="45"/>
      <c r="AJI8" s="45"/>
      <c r="AJJ8" s="45"/>
      <c r="AJK8" s="45"/>
      <c r="AJL8" s="45"/>
      <c r="AJM8" s="45"/>
      <c r="AJN8" s="45"/>
      <c r="AJO8" s="45"/>
      <c r="AJP8" s="45"/>
      <c r="AJQ8" s="45"/>
      <c r="AJR8" s="45"/>
      <c r="AJS8" s="45"/>
      <c r="AJT8" s="45"/>
      <c r="AJU8" s="45"/>
      <c r="AJV8" s="45"/>
      <c r="AJW8" s="45"/>
      <c r="AJX8" s="45"/>
      <c r="AJY8" s="45"/>
      <c r="AJZ8" s="45"/>
      <c r="AKA8" s="45"/>
      <c r="AKB8" s="45"/>
      <c r="AKC8" s="45"/>
      <c r="AKD8" s="45"/>
      <c r="AKE8" s="45"/>
      <c r="AKF8" s="45"/>
      <c r="AKG8" s="45"/>
      <c r="AKH8" s="45"/>
      <c r="AKI8" s="45"/>
      <c r="AKJ8" s="45"/>
      <c r="AKK8" s="45"/>
      <c r="AKL8" s="45"/>
      <c r="AKM8" s="45"/>
      <c r="AKN8" s="45"/>
      <c r="AKO8" s="45"/>
      <c r="AKP8" s="45"/>
      <c r="AKQ8" s="45"/>
      <c r="AKR8" s="45"/>
      <c r="AKS8" s="45"/>
      <c r="AKT8" s="45"/>
      <c r="AKU8" s="45"/>
      <c r="AKV8" s="45"/>
      <c r="AKW8" s="45"/>
      <c r="AKX8" s="45"/>
      <c r="AKY8" s="45"/>
      <c r="AKZ8" s="45"/>
      <c r="ALA8" s="45"/>
      <c r="ALB8" s="45"/>
      <c r="ALC8" s="45"/>
      <c r="ALD8" s="45"/>
      <c r="ALE8" s="45"/>
      <c r="ALF8" s="45"/>
      <c r="ALG8" s="45"/>
      <c r="ALH8" s="45"/>
      <c r="ALI8" s="45"/>
      <c r="ALJ8" s="45"/>
      <c r="ALK8" s="45"/>
      <c r="ALL8" s="45"/>
      <c r="ALM8" s="45"/>
      <c r="ALN8" s="45"/>
      <c r="ALO8" s="45"/>
      <c r="ALP8" s="45"/>
      <c r="ALQ8" s="45"/>
      <c r="ALR8" s="45"/>
      <c r="ALS8" s="45"/>
      <c r="ALT8" s="45"/>
      <c r="ALU8" s="45"/>
      <c r="ALV8" s="45"/>
      <c r="ALW8" s="45"/>
      <c r="ALX8" s="45"/>
      <c r="ALY8" s="45"/>
      <c r="ALZ8" s="45"/>
      <c r="AMA8" s="45"/>
      <c r="AMB8" s="45"/>
      <c r="AMC8" s="45"/>
      <c r="AMD8" s="45"/>
      <c r="AME8" s="45"/>
      <c r="AMF8" s="45"/>
      <c r="AMG8" s="45"/>
      <c r="AMH8" s="45"/>
      <c r="AMI8" s="45"/>
      <c r="AMJ8" s="45"/>
      <c r="AMK8" s="45"/>
      <c r="AML8" s="45"/>
      <c r="AMM8" s="45"/>
      <c r="AMN8" s="45"/>
      <c r="AMO8" s="45"/>
      <c r="AMP8" s="45"/>
      <c r="AMQ8" s="45"/>
      <c r="AMR8" s="45"/>
      <c r="AMS8" s="45"/>
      <c r="AMT8" s="45"/>
      <c r="AMU8" s="45"/>
      <c r="AMV8" s="45"/>
      <c r="AMW8" s="45"/>
      <c r="AMX8" s="45"/>
      <c r="AMY8" s="45"/>
      <c r="AMZ8" s="45"/>
      <c r="ANA8" s="45"/>
      <c r="ANB8" s="45"/>
      <c r="ANC8" s="45"/>
      <c r="AND8" s="45"/>
      <c r="ANE8" s="45"/>
      <c r="ANF8" s="45"/>
      <c r="ANG8" s="45"/>
      <c r="ANH8" s="45"/>
      <c r="ANI8" s="45"/>
      <c r="ANJ8" s="45"/>
      <c r="ANK8" s="45"/>
      <c r="ANL8" s="45"/>
      <c r="ANM8" s="45"/>
      <c r="ANN8" s="45"/>
      <c r="ANO8" s="45"/>
      <c r="ANP8" s="45"/>
      <c r="ANQ8" s="45"/>
      <c r="ANR8" s="45"/>
      <c r="ANS8" s="45"/>
      <c r="ANT8" s="45"/>
      <c r="ANU8" s="45"/>
      <c r="ANV8" s="45"/>
      <c r="ANW8" s="45"/>
      <c r="ANX8" s="45"/>
      <c r="ANY8" s="45"/>
      <c r="ANZ8" s="45"/>
      <c r="AOA8" s="45"/>
      <c r="AOB8" s="45"/>
      <c r="AOC8" s="45"/>
      <c r="AOD8" s="45"/>
      <c r="AOE8" s="45"/>
      <c r="AOF8" s="45"/>
      <c r="AOG8" s="45"/>
      <c r="AOH8" s="45"/>
      <c r="AOI8" s="45"/>
      <c r="AOJ8" s="45"/>
      <c r="AOK8" s="45"/>
      <c r="AOL8" s="45"/>
      <c r="AOM8" s="45"/>
      <c r="AON8" s="45"/>
      <c r="AOO8" s="45"/>
      <c r="AOP8" s="45"/>
      <c r="AOQ8" s="45"/>
      <c r="AOR8" s="45"/>
      <c r="AOS8" s="45"/>
      <c r="AOT8" s="45"/>
      <c r="AOU8" s="45"/>
      <c r="AOV8" s="45"/>
      <c r="AOW8" s="45"/>
      <c r="AOX8" s="45"/>
      <c r="AOY8" s="45"/>
      <c r="AOZ8" s="45"/>
      <c r="APA8" s="45"/>
      <c r="APB8" s="45"/>
      <c r="APC8" s="45"/>
      <c r="APD8" s="45"/>
      <c r="APE8" s="45"/>
      <c r="APF8" s="45"/>
      <c r="APG8" s="45"/>
      <c r="APH8" s="45"/>
      <c r="API8" s="45"/>
      <c r="APJ8" s="45"/>
      <c r="APK8" s="45"/>
      <c r="APL8" s="45"/>
      <c r="APM8" s="45"/>
      <c r="APN8" s="45"/>
      <c r="APO8" s="45"/>
      <c r="APP8" s="45"/>
      <c r="APQ8" s="45"/>
      <c r="APR8" s="45"/>
      <c r="APS8" s="45"/>
      <c r="APT8" s="45"/>
      <c r="APU8" s="45"/>
      <c r="APV8" s="45"/>
      <c r="APW8" s="45"/>
      <c r="APX8" s="45"/>
      <c r="APY8" s="45"/>
      <c r="APZ8" s="45"/>
      <c r="AQA8" s="45"/>
      <c r="AQB8" s="45"/>
      <c r="AQC8" s="45"/>
      <c r="AQD8" s="45"/>
      <c r="AQE8" s="45"/>
      <c r="AQF8" s="45"/>
      <c r="AQG8" s="45"/>
      <c r="AQH8" s="45"/>
      <c r="AQI8" s="45"/>
      <c r="AQJ8" s="45"/>
      <c r="AQK8" s="45"/>
      <c r="AQL8" s="45"/>
      <c r="AQM8" s="45"/>
      <c r="AQN8" s="45"/>
      <c r="AQO8" s="45"/>
      <c r="AQP8" s="45"/>
      <c r="AQQ8" s="45"/>
      <c r="AQR8" s="45"/>
      <c r="AQS8" s="45"/>
      <c r="AQT8" s="45"/>
      <c r="AQU8" s="45"/>
      <c r="AQV8" s="45"/>
      <c r="AQW8" s="45"/>
      <c r="AQX8" s="45"/>
      <c r="AQY8" s="45"/>
      <c r="AQZ8" s="45"/>
      <c r="ARA8" s="45"/>
      <c r="ARB8" s="45"/>
      <c r="ARC8" s="45"/>
      <c r="ARD8" s="45"/>
      <c r="ARE8" s="45"/>
      <c r="ARF8" s="45"/>
      <c r="ARG8" s="45"/>
      <c r="ARH8" s="45"/>
      <c r="ARI8" s="45"/>
      <c r="ARJ8" s="45"/>
      <c r="ARK8" s="45"/>
      <c r="ARL8" s="45"/>
      <c r="ARM8" s="45"/>
      <c r="ARN8" s="45"/>
      <c r="ARO8" s="45"/>
      <c r="ARP8" s="45"/>
      <c r="ARQ8" s="45"/>
      <c r="ARR8" s="45"/>
      <c r="ARS8" s="45"/>
      <c r="ART8" s="45"/>
      <c r="ARU8" s="45"/>
      <c r="ARV8" s="45"/>
      <c r="ARW8" s="45"/>
      <c r="ARX8" s="45"/>
      <c r="ARY8" s="45"/>
      <c r="ARZ8" s="45"/>
      <c r="ASA8" s="45"/>
      <c r="ASB8" s="45"/>
      <c r="ASC8" s="45"/>
      <c r="ASD8" s="45"/>
      <c r="ASE8" s="45"/>
      <c r="ASF8" s="45"/>
      <c r="ASG8" s="45"/>
      <c r="ASH8" s="45"/>
      <c r="ASI8" s="45"/>
      <c r="ASJ8" s="45"/>
      <c r="ASK8" s="45"/>
      <c r="ASL8" s="45"/>
      <c r="ASM8" s="45"/>
      <c r="ASN8" s="45"/>
      <c r="ASO8" s="45"/>
      <c r="ASP8" s="45"/>
      <c r="ASQ8" s="45"/>
      <c r="ASR8" s="45"/>
      <c r="ASS8" s="45"/>
      <c r="AST8" s="45"/>
      <c r="ASU8" s="45"/>
      <c r="ASV8" s="45"/>
      <c r="ASW8" s="45"/>
      <c r="ASX8" s="45"/>
      <c r="ASY8" s="45"/>
      <c r="ASZ8" s="45"/>
      <c r="ATA8" s="45"/>
      <c r="ATB8" s="45"/>
      <c r="ATC8" s="45"/>
      <c r="ATD8" s="45"/>
      <c r="ATE8" s="45"/>
      <c r="ATF8" s="45"/>
      <c r="ATG8" s="45"/>
      <c r="ATH8" s="45"/>
      <c r="ATI8" s="45"/>
      <c r="ATJ8" s="45"/>
      <c r="ATK8" s="45"/>
      <c r="ATL8" s="45"/>
      <c r="ATM8" s="45"/>
      <c r="ATN8" s="45"/>
      <c r="ATO8" s="45"/>
      <c r="ATP8" s="45"/>
      <c r="ATQ8" s="45"/>
      <c r="ATR8" s="45"/>
      <c r="ATS8" s="45"/>
      <c r="ATT8" s="45"/>
      <c r="ATU8" s="45"/>
      <c r="ATV8" s="45"/>
      <c r="ATW8" s="45"/>
      <c r="ATX8" s="45"/>
      <c r="ATY8" s="45"/>
      <c r="ATZ8" s="45"/>
      <c r="AUA8" s="45"/>
      <c r="AUB8" s="45"/>
      <c r="AUC8" s="45"/>
      <c r="AUD8" s="45"/>
      <c r="AUE8" s="45"/>
      <c r="AUF8" s="45"/>
      <c r="AUG8" s="45"/>
      <c r="AUH8" s="45"/>
      <c r="AUI8" s="45"/>
      <c r="AUJ8" s="45"/>
      <c r="AUK8" s="45"/>
      <c r="AUL8" s="45"/>
      <c r="AUM8" s="45"/>
      <c r="AUN8" s="45"/>
      <c r="AUO8" s="45"/>
      <c r="AUP8" s="45"/>
      <c r="AUQ8" s="45"/>
      <c r="AUR8" s="45"/>
      <c r="AUS8" s="45"/>
      <c r="AUT8" s="45"/>
      <c r="AUU8" s="45"/>
      <c r="AUV8" s="45"/>
      <c r="AUW8" s="45"/>
      <c r="AUX8" s="45"/>
      <c r="AUY8" s="45"/>
      <c r="AUZ8" s="45"/>
      <c r="AVA8" s="45"/>
      <c r="AVB8" s="45"/>
      <c r="AVC8" s="45"/>
      <c r="AVD8" s="45"/>
      <c r="AVE8" s="45"/>
      <c r="AVF8" s="45"/>
      <c r="AVG8" s="45"/>
      <c r="AVH8" s="45"/>
      <c r="AVI8" s="45"/>
      <c r="AVJ8" s="45"/>
      <c r="AVK8" s="45"/>
      <c r="AVL8" s="45"/>
      <c r="AVM8" s="45"/>
      <c r="AVN8" s="45"/>
      <c r="AVO8" s="45"/>
      <c r="AVP8" s="45"/>
      <c r="AVQ8" s="45"/>
      <c r="AVR8" s="45"/>
      <c r="AVS8" s="45"/>
      <c r="AVT8" s="45"/>
      <c r="AVU8" s="45"/>
      <c r="AVV8" s="45"/>
      <c r="AVW8" s="45"/>
      <c r="AVX8" s="45"/>
      <c r="AVY8" s="45"/>
      <c r="AVZ8" s="45"/>
      <c r="AWA8" s="45"/>
      <c r="AWB8" s="45"/>
      <c r="AWC8" s="45"/>
      <c r="AWD8" s="45"/>
      <c r="AWE8" s="45"/>
      <c r="AWF8" s="45"/>
      <c r="AWG8" s="45"/>
      <c r="AWH8" s="45"/>
      <c r="AWI8" s="45"/>
      <c r="AWJ8" s="45"/>
      <c r="AWK8" s="45"/>
      <c r="AWL8" s="45"/>
      <c r="AWM8" s="45"/>
      <c r="AWN8" s="45"/>
      <c r="AWO8" s="45"/>
      <c r="AWP8" s="45"/>
      <c r="AWQ8" s="45"/>
      <c r="AWR8" s="45"/>
      <c r="AWS8" s="45"/>
      <c r="AWT8" s="45"/>
      <c r="AWU8" s="45"/>
      <c r="AWV8" s="45"/>
      <c r="AWW8" s="45"/>
      <c r="AWX8" s="45"/>
      <c r="AWY8" s="45"/>
      <c r="AWZ8" s="45"/>
      <c r="AXA8" s="45"/>
      <c r="AXB8" s="45"/>
      <c r="AXC8" s="45"/>
      <c r="AXD8" s="45"/>
      <c r="AXE8" s="45"/>
      <c r="AXF8" s="45"/>
      <c r="AXG8" s="45"/>
      <c r="AXH8" s="45"/>
      <c r="AXI8" s="45"/>
      <c r="AXJ8" s="45"/>
      <c r="AXK8" s="45"/>
      <c r="AXL8" s="45"/>
      <c r="AXM8" s="45"/>
      <c r="AXN8" s="45"/>
      <c r="AXO8" s="45"/>
      <c r="AXP8" s="45"/>
      <c r="AXQ8" s="45"/>
      <c r="AXR8" s="45"/>
      <c r="AXS8" s="45"/>
      <c r="AXT8" s="45"/>
      <c r="AXU8" s="45"/>
      <c r="AXV8" s="45"/>
      <c r="AXW8" s="45"/>
      <c r="AXX8" s="45"/>
      <c r="AXY8" s="45"/>
      <c r="AXZ8" s="45"/>
      <c r="AYA8" s="45"/>
      <c r="AYB8" s="45"/>
      <c r="AYC8" s="45"/>
      <c r="AYD8" s="45"/>
      <c r="AYE8" s="45"/>
      <c r="AYF8" s="45"/>
      <c r="AYG8" s="45"/>
      <c r="AYH8" s="45"/>
      <c r="AYI8" s="45"/>
      <c r="AYJ8" s="45"/>
      <c r="AYK8" s="45"/>
      <c r="AYL8" s="45"/>
      <c r="AYM8" s="45"/>
      <c r="AYN8" s="45"/>
      <c r="AYO8" s="45"/>
      <c r="AYP8" s="45"/>
      <c r="AYQ8" s="45"/>
      <c r="AYR8" s="45"/>
      <c r="AYS8" s="45"/>
      <c r="AYT8" s="45"/>
      <c r="AYU8" s="45"/>
      <c r="AYV8" s="45"/>
      <c r="AYW8" s="45"/>
      <c r="AYX8" s="45"/>
      <c r="AYY8" s="45"/>
      <c r="AYZ8" s="45"/>
      <c r="AZA8" s="45"/>
      <c r="AZB8" s="45"/>
      <c r="AZC8" s="45"/>
      <c r="AZD8" s="45"/>
      <c r="AZE8" s="45"/>
      <c r="AZF8" s="45"/>
      <c r="AZG8" s="45"/>
      <c r="AZH8" s="45"/>
      <c r="AZI8" s="45"/>
      <c r="AZJ8" s="45"/>
      <c r="AZK8" s="45"/>
      <c r="AZL8" s="45"/>
      <c r="AZM8" s="45"/>
      <c r="AZN8" s="45"/>
      <c r="AZO8" s="45"/>
      <c r="AZP8" s="45"/>
      <c r="AZQ8" s="45"/>
      <c r="AZR8" s="45"/>
      <c r="AZS8" s="45"/>
      <c r="AZT8" s="45"/>
      <c r="AZU8" s="45"/>
      <c r="AZV8" s="45"/>
      <c r="AZW8" s="45"/>
      <c r="AZX8" s="45"/>
      <c r="AZY8" s="45"/>
      <c r="AZZ8" s="45"/>
      <c r="BAA8" s="45"/>
      <c r="BAB8" s="45"/>
      <c r="BAC8" s="45"/>
      <c r="BAD8" s="45"/>
      <c r="BAE8" s="45"/>
      <c r="BAF8" s="45"/>
      <c r="BAG8" s="45"/>
      <c r="BAH8" s="45"/>
      <c r="BAI8" s="45"/>
      <c r="BAJ8" s="45"/>
      <c r="BAK8" s="45"/>
      <c r="BAL8" s="45"/>
      <c r="BAM8" s="45"/>
      <c r="BAN8" s="45"/>
      <c r="BAO8" s="45"/>
      <c r="BAP8" s="45"/>
      <c r="BAQ8" s="45"/>
      <c r="BAR8" s="45"/>
      <c r="BAS8" s="45"/>
      <c r="BAT8" s="45"/>
      <c r="BAU8" s="45"/>
      <c r="BAV8" s="45"/>
      <c r="BAW8" s="45"/>
      <c r="BAX8" s="45"/>
      <c r="BAY8" s="45"/>
      <c r="BAZ8" s="45"/>
      <c r="BBA8" s="45"/>
      <c r="BBB8" s="45"/>
      <c r="BBC8" s="45"/>
      <c r="BBD8" s="45"/>
      <c r="BBE8" s="45"/>
      <c r="BBF8" s="45"/>
      <c r="BBG8" s="45"/>
      <c r="BBH8" s="45"/>
      <c r="BBI8" s="45"/>
      <c r="BBJ8" s="45"/>
      <c r="BBK8" s="45"/>
      <c r="BBL8" s="45"/>
      <c r="BBM8" s="45"/>
      <c r="BBN8" s="45"/>
      <c r="BBO8" s="45"/>
      <c r="BBP8" s="45"/>
      <c r="BBQ8" s="45"/>
      <c r="BBR8" s="45"/>
      <c r="BBS8" s="45"/>
      <c r="BBT8" s="45"/>
      <c r="BBU8" s="45"/>
      <c r="BBV8" s="45"/>
      <c r="BBW8" s="45"/>
      <c r="BBX8" s="45"/>
      <c r="BBY8" s="45"/>
      <c r="BBZ8" s="45"/>
      <c r="BCA8" s="45"/>
      <c r="BCB8" s="45"/>
      <c r="BCC8" s="45"/>
      <c r="BCD8" s="45"/>
      <c r="BCE8" s="45"/>
      <c r="BCF8" s="45"/>
      <c r="BCG8" s="45"/>
      <c r="BCH8" s="45"/>
      <c r="BCI8" s="45"/>
      <c r="BCJ8" s="45"/>
      <c r="BCK8" s="45"/>
      <c r="BCL8" s="45"/>
      <c r="BCM8" s="45"/>
      <c r="BCN8" s="45"/>
      <c r="BCO8" s="45"/>
      <c r="BCP8" s="45"/>
      <c r="BCQ8" s="45"/>
      <c r="BCR8" s="45"/>
      <c r="BCS8" s="45"/>
      <c r="BCT8" s="45"/>
      <c r="BCU8" s="45"/>
      <c r="BCV8" s="45"/>
      <c r="BCW8" s="45"/>
      <c r="BCX8" s="45"/>
      <c r="BCY8" s="45"/>
      <c r="BCZ8" s="45"/>
      <c r="BDA8" s="45"/>
      <c r="BDB8" s="45"/>
      <c r="BDC8" s="45"/>
      <c r="BDD8" s="45"/>
      <c r="BDE8" s="45"/>
      <c r="BDF8" s="45"/>
      <c r="BDG8" s="45"/>
      <c r="BDH8" s="45"/>
      <c r="BDI8" s="45"/>
      <c r="BDJ8" s="45"/>
      <c r="BDK8" s="45"/>
      <c r="BDL8" s="45"/>
      <c r="BDM8" s="45"/>
      <c r="BDN8" s="45"/>
      <c r="BDO8" s="45"/>
      <c r="BDP8" s="45"/>
      <c r="BDQ8" s="45"/>
      <c r="BDR8" s="45"/>
      <c r="BDS8" s="45"/>
      <c r="BDT8" s="45"/>
      <c r="BDU8" s="45"/>
      <c r="BDV8" s="45"/>
      <c r="BDW8" s="45"/>
      <c r="BDX8" s="45"/>
      <c r="BDY8" s="45"/>
      <c r="BDZ8" s="45"/>
      <c r="BEA8" s="45"/>
      <c r="BEB8" s="45"/>
      <c r="BEC8" s="45"/>
      <c r="BED8" s="45"/>
      <c r="BEE8" s="45"/>
      <c r="BEF8" s="45"/>
      <c r="BEG8" s="45"/>
      <c r="BEH8" s="45"/>
      <c r="BEI8" s="45"/>
      <c r="BEJ8" s="45"/>
      <c r="BEK8" s="45"/>
      <c r="BEL8" s="45"/>
      <c r="BEM8" s="45"/>
      <c r="BEN8" s="45"/>
      <c r="BEO8" s="45"/>
      <c r="BEP8" s="45"/>
      <c r="BEQ8" s="45"/>
      <c r="BER8" s="45"/>
      <c r="BES8" s="45"/>
      <c r="BET8" s="45"/>
      <c r="BEU8" s="45"/>
      <c r="BEV8" s="45"/>
      <c r="BEW8" s="45"/>
      <c r="BEX8" s="45"/>
      <c r="BEY8" s="45"/>
      <c r="BEZ8" s="45"/>
      <c r="BFA8" s="45"/>
      <c r="BFB8" s="45"/>
      <c r="BFC8" s="45"/>
      <c r="BFD8" s="45"/>
      <c r="BFE8" s="45"/>
      <c r="BFF8" s="45"/>
      <c r="BFG8" s="45"/>
      <c r="BFH8" s="45"/>
      <c r="BFI8" s="45"/>
      <c r="BFJ8" s="45"/>
      <c r="BFK8" s="45"/>
      <c r="BFL8" s="45"/>
      <c r="BFM8" s="45"/>
      <c r="BFN8" s="45"/>
      <c r="BFO8" s="45"/>
      <c r="BFP8" s="45"/>
      <c r="BFQ8" s="45"/>
      <c r="BFR8" s="45"/>
      <c r="BFS8" s="45"/>
      <c r="BFT8" s="45"/>
      <c r="BFU8" s="45"/>
      <c r="BFV8" s="45"/>
      <c r="BFW8" s="45"/>
      <c r="BFX8" s="45"/>
      <c r="BFY8" s="45"/>
      <c r="BFZ8" s="45"/>
      <c r="BGA8" s="45"/>
      <c r="BGB8" s="45"/>
      <c r="BGC8" s="45"/>
      <c r="BGD8" s="45"/>
      <c r="BGE8" s="45"/>
      <c r="BGF8" s="45"/>
      <c r="BGG8" s="45"/>
      <c r="BGH8" s="45"/>
      <c r="BGI8" s="45"/>
      <c r="BGJ8" s="45"/>
      <c r="BGK8" s="45"/>
      <c r="BGL8" s="45"/>
      <c r="BGM8" s="45"/>
      <c r="BGN8" s="45"/>
      <c r="BGO8" s="45"/>
      <c r="BGP8" s="45"/>
      <c r="BGQ8" s="45"/>
      <c r="BGR8" s="45"/>
      <c r="BGS8" s="45"/>
      <c r="BGT8" s="45"/>
      <c r="BGU8" s="45"/>
      <c r="BGV8" s="45"/>
      <c r="BGW8" s="45"/>
      <c r="BGX8" s="45"/>
      <c r="BGY8" s="45"/>
      <c r="BGZ8" s="45"/>
      <c r="BHA8" s="45"/>
      <c r="BHB8" s="45"/>
      <c r="BHC8" s="45"/>
      <c r="BHD8" s="45"/>
      <c r="BHE8" s="45"/>
      <c r="BHF8" s="45"/>
      <c r="BHG8" s="45"/>
      <c r="BHH8" s="45"/>
      <c r="BHI8" s="45"/>
      <c r="BHJ8" s="45"/>
      <c r="BHK8" s="45"/>
      <c r="BHL8" s="45"/>
      <c r="BHM8" s="45"/>
      <c r="BHN8" s="45"/>
      <c r="BHO8" s="45"/>
      <c r="BHP8" s="45"/>
      <c r="BHQ8" s="45"/>
      <c r="BHR8" s="45"/>
      <c r="BHS8" s="45"/>
      <c r="BHT8" s="45"/>
      <c r="BHU8" s="45"/>
      <c r="BHV8" s="45"/>
      <c r="BHW8" s="45"/>
      <c r="BHX8" s="45"/>
      <c r="BHY8" s="45"/>
      <c r="BHZ8" s="45"/>
      <c r="BIA8" s="45"/>
      <c r="BIB8" s="45"/>
      <c r="BIC8" s="45"/>
      <c r="BID8" s="45"/>
      <c r="BIE8" s="45"/>
      <c r="BIF8" s="45"/>
      <c r="BIG8" s="45"/>
      <c r="BIH8" s="45"/>
      <c r="BII8" s="45"/>
      <c r="BIJ8" s="45"/>
      <c r="BIK8" s="45"/>
      <c r="BIL8" s="45"/>
      <c r="BIM8" s="45"/>
      <c r="BIN8" s="45"/>
      <c r="BIO8" s="45"/>
      <c r="BIP8" s="45"/>
      <c r="BIQ8" s="45"/>
      <c r="BIR8" s="45"/>
      <c r="BIS8" s="45"/>
      <c r="BIT8" s="45"/>
      <c r="BIU8" s="45"/>
      <c r="BIV8" s="45"/>
      <c r="BIW8" s="45"/>
      <c r="BIX8" s="45"/>
      <c r="BIY8" s="45"/>
      <c r="BIZ8" s="45"/>
      <c r="BJA8" s="45"/>
      <c r="BJB8" s="45"/>
      <c r="BJC8" s="45"/>
      <c r="BJD8" s="45"/>
      <c r="BJE8" s="45"/>
      <c r="BJF8" s="45"/>
      <c r="BJG8" s="45"/>
      <c r="BJH8" s="45"/>
      <c r="BJI8" s="45"/>
      <c r="BJJ8" s="45"/>
      <c r="BJK8" s="45"/>
      <c r="BJL8" s="45"/>
      <c r="BJM8" s="45"/>
      <c r="BJN8" s="45"/>
      <c r="BJO8" s="45"/>
      <c r="BJP8" s="45"/>
      <c r="BJQ8" s="45"/>
      <c r="BJR8" s="45"/>
      <c r="BJS8" s="45"/>
      <c r="BJT8" s="45"/>
      <c r="BJU8" s="45"/>
      <c r="BJV8" s="45"/>
      <c r="BJW8" s="45"/>
      <c r="BJX8" s="45"/>
      <c r="BJY8" s="45"/>
      <c r="BJZ8" s="45"/>
      <c r="BKA8" s="45"/>
      <c r="BKB8" s="45"/>
      <c r="BKC8" s="45"/>
      <c r="BKD8" s="45"/>
      <c r="BKE8" s="45"/>
      <c r="BKF8" s="45"/>
      <c r="BKG8" s="45"/>
      <c r="BKH8" s="45"/>
      <c r="BKI8" s="45"/>
      <c r="BKJ8" s="45"/>
      <c r="BKK8" s="45"/>
      <c r="BKL8" s="45"/>
      <c r="BKM8" s="45"/>
      <c r="BKN8" s="45"/>
      <c r="BKO8" s="45"/>
      <c r="BKP8" s="45"/>
      <c r="BKQ8" s="45"/>
      <c r="BKR8" s="45"/>
      <c r="BKS8" s="45"/>
      <c r="BKT8" s="45"/>
      <c r="BKU8" s="45"/>
      <c r="BKV8" s="45"/>
      <c r="BKW8" s="45"/>
      <c r="BKX8" s="45"/>
      <c r="BKY8" s="45"/>
      <c r="BKZ8" s="45"/>
      <c r="BLA8" s="45"/>
      <c r="BLB8" s="45"/>
      <c r="BLC8" s="45"/>
      <c r="BLD8" s="45"/>
      <c r="BLE8" s="45"/>
      <c r="BLF8" s="45"/>
      <c r="BLG8" s="45"/>
      <c r="BLH8" s="45"/>
      <c r="BLI8" s="45"/>
      <c r="BLJ8" s="45"/>
      <c r="BLK8" s="45"/>
      <c r="BLL8" s="45"/>
      <c r="BLM8" s="45"/>
      <c r="BLN8" s="45"/>
      <c r="BLO8" s="45"/>
      <c r="BLP8" s="45"/>
      <c r="BLQ8" s="45"/>
      <c r="BLR8" s="45"/>
      <c r="BLS8" s="45"/>
      <c r="BLT8" s="45"/>
      <c r="BLU8" s="45"/>
      <c r="BLV8" s="45"/>
      <c r="BLW8" s="45"/>
      <c r="BLX8" s="45"/>
      <c r="BLY8" s="45"/>
      <c r="BLZ8" s="45"/>
      <c r="BMA8" s="45"/>
      <c r="BMB8" s="45"/>
      <c r="BMC8" s="45"/>
      <c r="BMD8" s="45"/>
      <c r="BME8" s="45"/>
      <c r="BMF8" s="45"/>
      <c r="BMG8" s="45"/>
      <c r="BMH8" s="45"/>
      <c r="BMI8" s="45"/>
      <c r="BMJ8" s="45"/>
      <c r="BMK8" s="45"/>
      <c r="BML8" s="45"/>
      <c r="BMM8" s="45"/>
      <c r="BMN8" s="45"/>
      <c r="BMO8" s="45"/>
      <c r="BMP8" s="45"/>
      <c r="BMQ8" s="45"/>
      <c r="BMR8" s="45"/>
      <c r="BMS8" s="45"/>
      <c r="BMT8" s="45"/>
      <c r="BMU8" s="45"/>
      <c r="BMV8" s="45"/>
      <c r="BMW8" s="45"/>
      <c r="BMX8" s="45"/>
      <c r="BMY8" s="45"/>
      <c r="BMZ8" s="45"/>
      <c r="BNA8" s="45"/>
      <c r="BNB8" s="45"/>
      <c r="BNC8" s="45"/>
      <c r="BND8" s="45"/>
      <c r="BNE8" s="45"/>
      <c r="BNF8" s="45"/>
      <c r="BNG8" s="45"/>
      <c r="BNH8" s="45"/>
      <c r="BNI8" s="45"/>
      <c r="BNJ8" s="45"/>
      <c r="BNK8" s="45"/>
      <c r="BNL8" s="45"/>
      <c r="BNM8" s="45"/>
      <c r="BNN8" s="45"/>
      <c r="BNO8" s="45"/>
      <c r="BNP8" s="45"/>
      <c r="BNQ8" s="45"/>
      <c r="BNR8" s="45"/>
      <c r="BNS8" s="45"/>
      <c r="BNT8" s="45"/>
      <c r="BNU8" s="45"/>
      <c r="BNV8" s="45"/>
      <c r="BNW8" s="45"/>
      <c r="BNX8" s="45"/>
      <c r="BNY8" s="45"/>
      <c r="BNZ8" s="45"/>
      <c r="BOA8" s="45"/>
      <c r="BOB8" s="45"/>
      <c r="BOC8" s="45"/>
      <c r="BOD8" s="45"/>
      <c r="BOE8" s="45"/>
      <c r="BOF8" s="45"/>
      <c r="BOG8" s="45"/>
      <c r="BOH8" s="45"/>
      <c r="BOI8" s="45"/>
      <c r="BOJ8" s="45"/>
      <c r="BOK8" s="45"/>
      <c r="BOL8" s="45"/>
      <c r="BOM8" s="45"/>
      <c r="BON8" s="45"/>
      <c r="BOO8" s="45"/>
      <c r="BOP8" s="45"/>
      <c r="BOQ8" s="45"/>
      <c r="BOR8" s="45"/>
      <c r="BOS8" s="45"/>
      <c r="BOT8" s="45"/>
      <c r="BOU8" s="45"/>
      <c r="BOV8" s="45"/>
      <c r="BOW8" s="45"/>
      <c r="BOX8" s="45"/>
      <c r="BOY8" s="45"/>
      <c r="BOZ8" s="45"/>
      <c r="BPA8" s="45"/>
      <c r="BPB8" s="45"/>
      <c r="BPC8" s="45"/>
      <c r="BPD8" s="45"/>
      <c r="BPE8" s="45"/>
      <c r="BPF8" s="45"/>
      <c r="BPG8" s="45"/>
      <c r="BPH8" s="45"/>
      <c r="BPI8" s="45"/>
      <c r="BPJ8" s="45"/>
      <c r="BPK8" s="45"/>
      <c r="BPL8" s="45"/>
      <c r="BPM8" s="45"/>
      <c r="BPN8" s="45"/>
      <c r="BPO8" s="45"/>
      <c r="BPP8" s="45"/>
      <c r="BPQ8" s="45"/>
      <c r="BPR8" s="45"/>
      <c r="BPS8" s="45"/>
      <c r="BPT8" s="45"/>
      <c r="BPU8" s="45"/>
      <c r="BPV8" s="45"/>
      <c r="BPW8" s="45"/>
      <c r="BPX8" s="45"/>
      <c r="BPY8" s="45"/>
      <c r="BPZ8" s="45"/>
      <c r="BQA8" s="45"/>
      <c r="BQB8" s="45"/>
      <c r="BQC8" s="45"/>
      <c r="BQD8" s="45"/>
      <c r="BQE8" s="45"/>
      <c r="BQF8" s="45"/>
      <c r="BQG8" s="45"/>
      <c r="BQH8" s="45"/>
      <c r="BQI8" s="45"/>
      <c r="BQJ8" s="45"/>
      <c r="BQK8" s="45"/>
      <c r="BQL8" s="45"/>
      <c r="BQM8" s="45"/>
      <c r="BQN8" s="45"/>
      <c r="BQO8" s="45"/>
      <c r="BQP8" s="45"/>
      <c r="BQQ8" s="45"/>
      <c r="BQR8" s="45"/>
      <c r="BQS8" s="45"/>
      <c r="BQT8" s="45"/>
      <c r="BQU8" s="45"/>
      <c r="BQV8" s="45"/>
      <c r="BQW8" s="45"/>
      <c r="BQX8" s="45"/>
      <c r="BQY8" s="45"/>
      <c r="BQZ8" s="45"/>
      <c r="BRA8" s="45"/>
      <c r="BRB8" s="45"/>
      <c r="BRC8" s="45"/>
      <c r="BRD8" s="45"/>
      <c r="BRE8" s="45"/>
      <c r="BRF8" s="45"/>
      <c r="BRG8" s="45"/>
      <c r="BRH8" s="45"/>
      <c r="BRI8" s="45"/>
      <c r="BRJ8" s="45"/>
      <c r="BRK8" s="45"/>
      <c r="BRL8" s="45"/>
      <c r="BRM8" s="45"/>
      <c r="BRN8" s="45"/>
      <c r="BRO8" s="45"/>
      <c r="BRP8" s="45"/>
      <c r="BRQ8" s="45"/>
      <c r="BRR8" s="45"/>
      <c r="BRS8" s="45"/>
      <c r="BRT8" s="45"/>
      <c r="BRU8" s="45"/>
      <c r="BRV8" s="45"/>
      <c r="BRW8" s="45"/>
      <c r="BRX8" s="45"/>
      <c r="BRY8" s="45"/>
      <c r="BRZ8" s="45"/>
      <c r="BSA8" s="45"/>
      <c r="BSB8" s="45"/>
      <c r="BSC8" s="45"/>
      <c r="BSD8" s="45"/>
      <c r="BSE8" s="45"/>
      <c r="BSF8" s="45"/>
      <c r="BSG8" s="45"/>
      <c r="BSH8" s="45"/>
      <c r="BSI8" s="45"/>
      <c r="BSJ8" s="45"/>
      <c r="BSK8" s="45"/>
      <c r="BSL8" s="45"/>
      <c r="BSM8" s="45"/>
      <c r="BSN8" s="45"/>
      <c r="BSO8" s="45"/>
      <c r="BSP8" s="45"/>
      <c r="BSQ8" s="45"/>
      <c r="BSR8" s="45"/>
      <c r="BSS8" s="45"/>
      <c r="BST8" s="45"/>
      <c r="BSU8" s="45"/>
      <c r="BSV8" s="45"/>
      <c r="BSW8" s="45"/>
      <c r="BSX8" s="45"/>
      <c r="BSY8" s="45"/>
      <c r="BSZ8" s="45"/>
      <c r="BTA8" s="45"/>
      <c r="BTB8" s="45"/>
      <c r="BTC8" s="45"/>
      <c r="BTD8" s="45"/>
      <c r="BTE8" s="45"/>
      <c r="BTF8" s="45"/>
      <c r="BTG8" s="45"/>
      <c r="BTH8" s="45"/>
      <c r="BTI8" s="45"/>
      <c r="BTJ8" s="45"/>
      <c r="BTK8" s="45"/>
      <c r="BTL8" s="45"/>
      <c r="BTM8" s="45"/>
      <c r="BTN8" s="45"/>
      <c r="BTO8" s="45"/>
      <c r="BTP8" s="45"/>
      <c r="BTQ8" s="45"/>
      <c r="BTR8" s="45"/>
      <c r="BTS8" s="45"/>
      <c r="BTT8" s="45"/>
      <c r="BTU8" s="45"/>
      <c r="BTV8" s="45"/>
      <c r="BTW8" s="45"/>
      <c r="BTX8" s="45"/>
      <c r="BTY8" s="45"/>
      <c r="BTZ8" s="45"/>
      <c r="BUA8" s="45"/>
      <c r="BUB8" s="45"/>
      <c r="BUC8" s="45"/>
      <c r="BUD8" s="45"/>
      <c r="BUE8" s="45"/>
      <c r="BUF8" s="45"/>
      <c r="BUG8" s="45"/>
      <c r="BUH8" s="45"/>
      <c r="BUI8" s="45"/>
      <c r="BUJ8" s="45"/>
      <c r="BUK8" s="45"/>
      <c r="BUL8" s="45"/>
      <c r="BUM8" s="45"/>
      <c r="BUN8" s="45"/>
      <c r="BUO8" s="45"/>
      <c r="BUP8" s="45"/>
      <c r="BUQ8" s="45"/>
      <c r="BUR8" s="45"/>
      <c r="BUS8" s="45"/>
      <c r="BUT8" s="45"/>
      <c r="BUU8" s="45"/>
      <c r="BUV8" s="45"/>
      <c r="BUW8" s="45"/>
      <c r="BUX8" s="45"/>
      <c r="BUY8" s="45"/>
      <c r="BUZ8" s="45"/>
      <c r="BVA8" s="45"/>
      <c r="BVB8" s="45"/>
      <c r="BVC8" s="45"/>
      <c r="BVD8" s="45"/>
      <c r="BVE8" s="45"/>
      <c r="BVF8" s="45"/>
      <c r="BVG8" s="45"/>
      <c r="BVH8" s="45"/>
      <c r="BVI8" s="45"/>
      <c r="BVJ8" s="45"/>
      <c r="BVK8" s="45"/>
      <c r="BVL8" s="45"/>
      <c r="BVM8" s="45"/>
      <c r="BVN8" s="45"/>
      <c r="BVO8" s="45"/>
      <c r="BVP8" s="45"/>
      <c r="BVQ8" s="45"/>
      <c r="BVR8" s="45"/>
      <c r="BVS8" s="45"/>
      <c r="BVT8" s="45"/>
      <c r="BVU8" s="45"/>
      <c r="BVV8" s="45"/>
      <c r="BVW8" s="45"/>
      <c r="BVX8" s="45"/>
      <c r="BVY8" s="45"/>
      <c r="BVZ8" s="45"/>
      <c r="BWA8" s="45"/>
      <c r="BWB8" s="45"/>
      <c r="BWC8" s="45"/>
      <c r="BWD8" s="45"/>
      <c r="BWE8" s="45"/>
      <c r="BWF8" s="45"/>
      <c r="BWG8" s="45"/>
      <c r="BWH8" s="45"/>
      <c r="BWI8" s="45"/>
      <c r="BWJ8" s="45"/>
      <c r="BWK8" s="45"/>
      <c r="BWL8" s="45"/>
      <c r="BWM8" s="45"/>
      <c r="BWN8" s="45"/>
      <c r="BWO8" s="45"/>
      <c r="BWP8" s="45"/>
      <c r="BWQ8" s="45"/>
      <c r="BWR8" s="45"/>
      <c r="BWS8" s="45"/>
      <c r="BWT8" s="45"/>
      <c r="BWU8" s="45"/>
      <c r="BWV8" s="45"/>
      <c r="BWW8" s="45"/>
      <c r="BWX8" s="45"/>
      <c r="BWY8" s="45"/>
      <c r="BWZ8" s="45"/>
      <c r="BXA8" s="45"/>
      <c r="BXB8" s="45"/>
      <c r="BXC8" s="45"/>
      <c r="BXD8" s="45"/>
      <c r="BXE8" s="45"/>
      <c r="BXF8" s="45"/>
      <c r="BXG8" s="45"/>
      <c r="BXH8" s="45"/>
      <c r="BXI8" s="45"/>
      <c r="BXJ8" s="45"/>
      <c r="BXK8" s="45"/>
      <c r="BXL8" s="45"/>
      <c r="BXM8" s="45"/>
      <c r="BXN8" s="45"/>
      <c r="BXO8" s="45"/>
      <c r="BXP8" s="45"/>
      <c r="BXQ8" s="45"/>
      <c r="BXR8" s="45"/>
      <c r="BXS8" s="45"/>
      <c r="BXT8" s="45"/>
      <c r="BXU8" s="45"/>
      <c r="BXV8" s="45"/>
      <c r="BXW8" s="45"/>
      <c r="BXX8" s="45"/>
      <c r="BXY8" s="45"/>
      <c r="BXZ8" s="45"/>
      <c r="BYA8" s="45"/>
      <c r="BYB8" s="45"/>
      <c r="BYC8" s="45"/>
      <c r="BYD8" s="45"/>
      <c r="BYE8" s="45"/>
      <c r="BYF8" s="45"/>
      <c r="BYG8" s="45"/>
      <c r="BYH8" s="45"/>
      <c r="BYI8" s="45"/>
      <c r="BYJ8" s="45"/>
      <c r="BYK8" s="45"/>
      <c r="BYL8" s="45"/>
      <c r="BYM8" s="45"/>
      <c r="BYN8" s="45"/>
      <c r="BYO8" s="45"/>
      <c r="BYP8" s="45"/>
      <c r="BYQ8" s="45"/>
      <c r="BYR8" s="45"/>
      <c r="BYS8" s="45"/>
      <c r="BYT8" s="45"/>
      <c r="BYU8" s="45"/>
      <c r="BYV8" s="45"/>
      <c r="BYW8" s="45"/>
      <c r="BYX8" s="45"/>
      <c r="BYY8" s="45"/>
      <c r="BYZ8" s="45"/>
      <c r="BZA8" s="45"/>
      <c r="BZB8" s="45"/>
      <c r="BZC8" s="45"/>
      <c r="BZD8" s="45"/>
      <c r="BZE8" s="45"/>
      <c r="BZF8" s="45"/>
      <c r="BZG8" s="45"/>
      <c r="BZH8" s="45"/>
      <c r="BZI8" s="45"/>
      <c r="BZJ8" s="45"/>
      <c r="BZK8" s="45"/>
      <c r="BZL8" s="45"/>
      <c r="BZM8" s="45"/>
      <c r="BZN8" s="45"/>
      <c r="BZO8" s="45"/>
      <c r="BZP8" s="45"/>
      <c r="BZQ8" s="45"/>
      <c r="BZR8" s="45"/>
      <c r="BZS8" s="45"/>
      <c r="BZT8" s="45"/>
      <c r="BZU8" s="45"/>
      <c r="BZV8" s="45"/>
      <c r="BZW8" s="45"/>
      <c r="BZX8" s="45"/>
      <c r="BZY8" s="45"/>
      <c r="BZZ8" s="45"/>
      <c r="CAA8" s="45"/>
      <c r="CAB8" s="45"/>
      <c r="CAC8" s="45"/>
      <c r="CAD8" s="45"/>
      <c r="CAE8" s="45"/>
      <c r="CAF8" s="45"/>
      <c r="CAG8" s="45"/>
      <c r="CAH8" s="45"/>
      <c r="CAI8" s="45"/>
      <c r="CAJ8" s="45"/>
      <c r="CAK8" s="45"/>
      <c r="CAL8" s="45"/>
      <c r="CAM8" s="45"/>
      <c r="CAN8" s="45"/>
      <c r="CAO8" s="45"/>
      <c r="CAP8" s="45"/>
      <c r="CAQ8" s="45"/>
      <c r="CAR8" s="45"/>
      <c r="CAS8" s="45"/>
      <c r="CAT8" s="45"/>
      <c r="CAU8" s="45"/>
      <c r="CAV8" s="45"/>
      <c r="CAW8" s="45"/>
      <c r="CAX8" s="45"/>
      <c r="CAY8" s="45"/>
      <c r="CAZ8" s="45"/>
      <c r="CBA8" s="45"/>
      <c r="CBB8" s="45"/>
      <c r="CBC8" s="45"/>
      <c r="CBD8" s="45"/>
      <c r="CBE8" s="45"/>
      <c r="CBF8" s="45"/>
      <c r="CBG8" s="45"/>
      <c r="CBH8" s="45"/>
      <c r="CBI8" s="45"/>
      <c r="CBJ8" s="45"/>
      <c r="CBK8" s="45"/>
      <c r="CBL8" s="45"/>
      <c r="CBM8" s="45"/>
      <c r="CBN8" s="45"/>
      <c r="CBO8" s="45"/>
      <c r="CBP8" s="45"/>
      <c r="CBQ8" s="45"/>
      <c r="CBR8" s="45"/>
      <c r="CBS8" s="45"/>
      <c r="CBT8" s="45"/>
      <c r="CBU8" s="45"/>
      <c r="CBV8" s="45"/>
      <c r="CBW8" s="45"/>
      <c r="CBX8" s="45"/>
      <c r="CBY8" s="45"/>
      <c r="CBZ8" s="45"/>
      <c r="CCA8" s="45"/>
      <c r="CCB8" s="45"/>
      <c r="CCC8" s="45"/>
      <c r="CCD8" s="45"/>
      <c r="CCE8" s="45"/>
      <c r="CCF8" s="45"/>
      <c r="CCG8" s="45"/>
      <c r="CCH8" s="45"/>
      <c r="CCI8" s="45"/>
      <c r="CCJ8" s="45"/>
      <c r="CCK8" s="45"/>
      <c r="CCL8" s="45"/>
      <c r="CCM8" s="45"/>
      <c r="CCN8" s="45"/>
      <c r="CCO8" s="45"/>
      <c r="CCP8" s="45"/>
      <c r="CCQ8" s="45"/>
      <c r="CCR8" s="45"/>
      <c r="CCS8" s="45"/>
      <c r="CCT8" s="45"/>
      <c r="CCU8" s="45"/>
      <c r="CCV8" s="45"/>
      <c r="CCW8" s="45"/>
      <c r="CCX8" s="45"/>
      <c r="CCY8" s="45"/>
      <c r="CCZ8" s="45"/>
      <c r="CDA8" s="45"/>
      <c r="CDB8" s="45"/>
      <c r="CDC8" s="45"/>
      <c r="CDD8" s="45"/>
      <c r="CDE8" s="45"/>
      <c r="CDF8" s="45"/>
      <c r="CDG8" s="45"/>
      <c r="CDH8" s="45"/>
      <c r="CDI8" s="45"/>
      <c r="CDJ8" s="45"/>
      <c r="CDK8" s="45"/>
      <c r="CDL8" s="45"/>
      <c r="CDM8" s="45"/>
      <c r="CDN8" s="45"/>
      <c r="CDO8" s="45"/>
      <c r="CDP8" s="45"/>
      <c r="CDQ8" s="45"/>
      <c r="CDR8" s="45"/>
      <c r="CDS8" s="45"/>
      <c r="CDT8" s="45"/>
      <c r="CDU8" s="45"/>
      <c r="CDV8" s="45"/>
      <c r="CDW8" s="45"/>
      <c r="CDX8" s="45"/>
      <c r="CDY8" s="45"/>
      <c r="CDZ8" s="45"/>
      <c r="CEA8" s="45"/>
      <c r="CEB8" s="45"/>
      <c r="CEC8" s="45"/>
      <c r="CED8" s="45"/>
      <c r="CEE8" s="45"/>
      <c r="CEF8" s="45"/>
      <c r="CEG8" s="45"/>
      <c r="CEH8" s="45"/>
      <c r="CEI8" s="45"/>
      <c r="CEJ8" s="45"/>
      <c r="CEK8" s="45"/>
      <c r="CEL8" s="45"/>
      <c r="CEM8" s="45"/>
      <c r="CEN8" s="45"/>
      <c r="CEO8" s="45"/>
      <c r="CEP8" s="45"/>
      <c r="CEQ8" s="45"/>
      <c r="CER8" s="45"/>
      <c r="CES8" s="45"/>
      <c r="CET8" s="45"/>
      <c r="CEU8" s="45"/>
      <c r="CEV8" s="45"/>
      <c r="CEW8" s="45"/>
      <c r="CEX8" s="45"/>
      <c r="CEY8" s="45"/>
      <c r="CEZ8" s="45"/>
      <c r="CFA8" s="45"/>
      <c r="CFB8" s="45"/>
      <c r="CFC8" s="45"/>
      <c r="CFD8" s="45"/>
      <c r="CFE8" s="45"/>
      <c r="CFF8" s="45"/>
      <c r="CFG8" s="45"/>
      <c r="CFH8" s="45"/>
      <c r="CFI8" s="45"/>
      <c r="CFJ8" s="45"/>
      <c r="CFK8" s="45"/>
      <c r="CFL8" s="45"/>
      <c r="CFM8" s="45"/>
      <c r="CFN8" s="45"/>
      <c r="CFO8" s="45"/>
      <c r="CFP8" s="45"/>
      <c r="CFQ8" s="45"/>
      <c r="CFR8" s="45"/>
      <c r="CFS8" s="45"/>
      <c r="CFT8" s="45"/>
      <c r="CFU8" s="45"/>
      <c r="CFV8" s="45"/>
      <c r="CFW8" s="45"/>
      <c r="CFX8" s="45"/>
      <c r="CFY8" s="45"/>
      <c r="CFZ8" s="45"/>
      <c r="CGA8" s="45"/>
      <c r="CGB8" s="45"/>
      <c r="CGC8" s="45"/>
      <c r="CGD8" s="45"/>
      <c r="CGE8" s="45"/>
      <c r="CGF8" s="45"/>
      <c r="CGG8" s="45"/>
      <c r="CGH8" s="45"/>
      <c r="CGI8" s="45"/>
      <c r="CGJ8" s="45"/>
      <c r="CGK8" s="45"/>
      <c r="CGL8" s="45"/>
      <c r="CGM8" s="45"/>
      <c r="CGN8" s="45"/>
      <c r="CGO8" s="45"/>
      <c r="CGP8" s="45"/>
      <c r="CGQ8" s="45"/>
      <c r="CGR8" s="45"/>
      <c r="CGS8" s="45"/>
      <c r="CGT8" s="45"/>
      <c r="CGU8" s="45"/>
      <c r="CGV8" s="45"/>
      <c r="CGW8" s="45"/>
      <c r="CGX8" s="45"/>
      <c r="CGY8" s="45"/>
      <c r="CGZ8" s="45"/>
      <c r="CHA8" s="45"/>
      <c r="CHB8" s="45"/>
      <c r="CHC8" s="45"/>
      <c r="CHD8" s="45"/>
      <c r="CHE8" s="45"/>
      <c r="CHF8" s="45"/>
      <c r="CHG8" s="45"/>
      <c r="CHH8" s="45"/>
      <c r="CHI8" s="45"/>
      <c r="CHJ8" s="45"/>
      <c r="CHK8" s="45"/>
      <c r="CHL8" s="45"/>
      <c r="CHM8" s="45"/>
      <c r="CHN8" s="45"/>
      <c r="CHO8" s="45"/>
      <c r="CHP8" s="45"/>
      <c r="CHQ8" s="45"/>
      <c r="CHR8" s="45"/>
      <c r="CHS8" s="45"/>
      <c r="CHT8" s="45"/>
      <c r="CHU8" s="45"/>
      <c r="CHV8" s="45"/>
      <c r="CHW8" s="45"/>
      <c r="CHX8" s="45"/>
      <c r="CHY8" s="45"/>
      <c r="CHZ8" s="45"/>
      <c r="CIA8" s="45"/>
      <c r="CIB8" s="45"/>
      <c r="CIC8" s="45"/>
      <c r="CID8" s="45"/>
      <c r="CIE8" s="45"/>
      <c r="CIF8" s="45"/>
      <c r="CIG8" s="45"/>
      <c r="CIH8" s="45"/>
      <c r="CII8" s="45"/>
      <c r="CIJ8" s="45"/>
      <c r="CIK8" s="45"/>
      <c r="CIL8" s="45"/>
      <c r="CIM8" s="45"/>
      <c r="CIN8" s="45"/>
      <c r="CIO8" s="45"/>
      <c r="CIP8" s="45"/>
      <c r="CIQ8" s="45"/>
      <c r="CIR8" s="45"/>
      <c r="CIS8" s="45"/>
      <c r="CIT8" s="45"/>
      <c r="CIU8" s="45"/>
      <c r="CIV8" s="45"/>
      <c r="CIW8" s="45"/>
      <c r="CIX8" s="45"/>
      <c r="CIY8" s="45"/>
      <c r="CIZ8" s="45"/>
      <c r="CJA8" s="45"/>
      <c r="CJB8" s="45"/>
      <c r="CJC8" s="45"/>
      <c r="CJD8" s="45"/>
      <c r="CJE8" s="45"/>
      <c r="CJF8" s="45"/>
      <c r="CJG8" s="45"/>
      <c r="CJH8" s="45"/>
      <c r="CJI8" s="45"/>
      <c r="CJJ8" s="45"/>
      <c r="CJK8" s="45"/>
      <c r="CJL8" s="45"/>
      <c r="CJM8" s="45"/>
      <c r="CJN8" s="45"/>
      <c r="CJO8" s="45"/>
      <c r="CJP8" s="45"/>
      <c r="CJQ8" s="45"/>
      <c r="CJR8" s="45"/>
      <c r="CJS8" s="45"/>
      <c r="CJT8" s="45"/>
      <c r="CJU8" s="45"/>
      <c r="CJV8" s="45"/>
      <c r="CJW8" s="45"/>
      <c r="CJX8" s="45"/>
      <c r="CJY8" s="45"/>
      <c r="CJZ8" s="45"/>
      <c r="CKA8" s="45"/>
      <c r="CKB8" s="45"/>
      <c r="CKC8" s="45"/>
      <c r="CKD8" s="45"/>
      <c r="CKE8" s="45"/>
      <c r="CKF8" s="45"/>
      <c r="CKG8" s="45"/>
      <c r="CKH8" s="45"/>
      <c r="CKI8" s="45"/>
      <c r="CKJ8" s="45"/>
      <c r="CKK8" s="45"/>
      <c r="CKL8" s="45"/>
      <c r="CKM8" s="45"/>
      <c r="CKN8" s="45"/>
      <c r="CKO8" s="45"/>
      <c r="CKP8" s="45"/>
      <c r="CKQ8" s="45"/>
      <c r="CKR8" s="45"/>
      <c r="CKS8" s="45"/>
      <c r="CKT8" s="45"/>
      <c r="CKU8" s="45"/>
      <c r="CKV8" s="45"/>
      <c r="CKW8" s="45"/>
      <c r="CKX8" s="45"/>
      <c r="CKY8" s="45"/>
      <c r="CKZ8" s="45"/>
      <c r="CLA8" s="45"/>
      <c r="CLB8" s="45"/>
      <c r="CLC8" s="45"/>
      <c r="CLD8" s="45"/>
      <c r="CLE8" s="45"/>
      <c r="CLF8" s="45"/>
      <c r="CLG8" s="45"/>
      <c r="CLH8" s="45"/>
      <c r="CLI8" s="45"/>
      <c r="CLJ8" s="45"/>
      <c r="CLK8" s="45"/>
      <c r="CLL8" s="45"/>
      <c r="CLM8" s="45"/>
      <c r="CLN8" s="45"/>
      <c r="CLO8" s="45"/>
      <c r="CLP8" s="45"/>
      <c r="CLQ8" s="45"/>
      <c r="CLR8" s="45"/>
      <c r="CLS8" s="45"/>
      <c r="CLT8" s="45"/>
      <c r="CLU8" s="45"/>
      <c r="CLV8" s="45"/>
      <c r="CLW8" s="45"/>
      <c r="CLX8" s="45"/>
      <c r="CLY8" s="45"/>
      <c r="CLZ8" s="45"/>
      <c r="CMA8" s="45"/>
      <c r="CMB8" s="45"/>
      <c r="CMC8" s="45"/>
      <c r="CMD8" s="45"/>
      <c r="CME8" s="45"/>
      <c r="CMF8" s="45"/>
      <c r="CMG8" s="45"/>
      <c r="CMH8" s="45"/>
      <c r="CMI8" s="45"/>
      <c r="CMJ8" s="45"/>
      <c r="CMK8" s="45"/>
      <c r="CML8" s="45"/>
      <c r="CMM8" s="45"/>
      <c r="CMN8" s="45"/>
      <c r="CMO8" s="45"/>
      <c r="CMP8" s="45"/>
      <c r="CMQ8" s="45"/>
      <c r="CMR8" s="45"/>
      <c r="CMS8" s="45"/>
      <c r="CMT8" s="45"/>
      <c r="CMU8" s="45"/>
      <c r="CMV8" s="45"/>
      <c r="CMW8" s="45"/>
      <c r="CMX8" s="45"/>
      <c r="CMY8" s="45"/>
      <c r="CMZ8" s="45"/>
      <c r="CNA8" s="45"/>
      <c r="CNB8" s="45"/>
      <c r="CNC8" s="45"/>
      <c r="CND8" s="45"/>
      <c r="CNE8" s="45"/>
      <c r="CNF8" s="45"/>
      <c r="CNG8" s="45"/>
      <c r="CNH8" s="45"/>
      <c r="CNI8" s="45"/>
      <c r="CNJ8" s="45"/>
      <c r="CNK8" s="45"/>
      <c r="CNL8" s="45"/>
      <c r="CNM8" s="45"/>
      <c r="CNN8" s="45"/>
      <c r="CNO8" s="45"/>
      <c r="CNP8" s="45"/>
      <c r="CNQ8" s="45"/>
      <c r="CNR8" s="45"/>
      <c r="CNS8" s="45"/>
      <c r="CNT8" s="45"/>
      <c r="CNU8" s="45"/>
      <c r="CNV8" s="45"/>
      <c r="CNW8" s="45"/>
      <c r="CNX8" s="45"/>
      <c r="CNY8" s="45"/>
      <c r="CNZ8" s="45"/>
      <c r="COA8" s="45"/>
      <c r="COB8" s="45"/>
      <c r="COC8" s="45"/>
      <c r="COD8" s="45"/>
      <c r="COE8" s="45"/>
      <c r="COF8" s="45"/>
      <c r="COG8" s="45"/>
      <c r="COH8" s="45"/>
      <c r="COI8" s="45"/>
      <c r="COJ8" s="45"/>
      <c r="COK8" s="45"/>
      <c r="COL8" s="45"/>
      <c r="COM8" s="45"/>
      <c r="CON8" s="45"/>
      <c r="COO8" s="45"/>
      <c r="COP8" s="45"/>
      <c r="COQ8" s="45"/>
      <c r="COR8" s="45"/>
      <c r="COS8" s="45"/>
      <c r="COT8" s="45"/>
      <c r="COU8" s="45"/>
      <c r="COV8" s="45"/>
      <c r="COW8" s="45"/>
      <c r="COX8" s="45"/>
      <c r="COY8" s="45"/>
      <c r="COZ8" s="45"/>
      <c r="CPA8" s="45"/>
      <c r="CPB8" s="45"/>
      <c r="CPC8" s="45"/>
      <c r="CPD8" s="45"/>
      <c r="CPE8" s="45"/>
      <c r="CPF8" s="45"/>
      <c r="CPG8" s="45"/>
      <c r="CPH8" s="45"/>
      <c r="CPI8" s="45"/>
      <c r="CPJ8" s="45"/>
      <c r="CPK8" s="45"/>
      <c r="CPL8" s="45"/>
      <c r="CPM8" s="45"/>
      <c r="CPN8" s="45"/>
      <c r="CPO8" s="45"/>
      <c r="CPP8" s="45"/>
      <c r="CPQ8" s="45"/>
      <c r="CPR8" s="45"/>
      <c r="CPS8" s="45"/>
      <c r="CPT8" s="45"/>
      <c r="CPU8" s="45"/>
      <c r="CPV8" s="45"/>
      <c r="CPW8" s="45"/>
      <c r="CPX8" s="45"/>
      <c r="CPY8" s="45"/>
      <c r="CPZ8" s="45"/>
      <c r="CQA8" s="45"/>
      <c r="CQB8" s="45"/>
      <c r="CQC8" s="45"/>
      <c r="CQD8" s="45"/>
      <c r="CQE8" s="45"/>
      <c r="CQF8" s="45"/>
      <c r="CQG8" s="45"/>
      <c r="CQH8" s="45"/>
      <c r="CQI8" s="45"/>
      <c r="CQJ8" s="45"/>
      <c r="CQK8" s="45"/>
      <c r="CQL8" s="45"/>
      <c r="CQM8" s="45"/>
      <c r="CQN8" s="45"/>
      <c r="CQO8" s="45"/>
      <c r="CQP8" s="45"/>
      <c r="CQQ8" s="45"/>
      <c r="CQR8" s="45"/>
      <c r="CQS8" s="45"/>
      <c r="CQT8" s="45"/>
      <c r="CQU8" s="45"/>
      <c r="CQV8" s="45"/>
      <c r="CQW8" s="45"/>
      <c r="CQX8" s="45"/>
      <c r="CQY8" s="45"/>
      <c r="CQZ8" s="45"/>
      <c r="CRA8" s="45"/>
      <c r="CRB8" s="45"/>
      <c r="CRC8" s="45"/>
      <c r="CRD8" s="45"/>
      <c r="CRE8" s="45"/>
      <c r="CRF8" s="45"/>
      <c r="CRG8" s="45"/>
      <c r="CRH8" s="45"/>
      <c r="CRI8" s="45"/>
      <c r="CRJ8" s="45"/>
      <c r="CRK8" s="45"/>
      <c r="CRL8" s="45"/>
      <c r="CRM8" s="45"/>
      <c r="CRN8" s="45"/>
      <c r="CRO8" s="45"/>
      <c r="CRP8" s="45"/>
      <c r="CRQ8" s="45"/>
      <c r="CRR8" s="45"/>
      <c r="CRS8" s="45"/>
      <c r="CRT8" s="45"/>
      <c r="CRU8" s="45"/>
      <c r="CRV8" s="45"/>
      <c r="CRW8" s="45"/>
      <c r="CRX8" s="45"/>
      <c r="CRY8" s="45"/>
      <c r="CRZ8" s="45"/>
      <c r="CSA8" s="45"/>
      <c r="CSB8" s="45"/>
      <c r="CSC8" s="45"/>
      <c r="CSD8" s="45"/>
      <c r="CSE8" s="45"/>
      <c r="CSF8" s="45"/>
      <c r="CSG8" s="45"/>
      <c r="CSH8" s="45"/>
      <c r="CSI8" s="45"/>
      <c r="CSJ8" s="45"/>
      <c r="CSK8" s="45"/>
      <c r="CSL8" s="45"/>
      <c r="CSM8" s="45"/>
      <c r="CSN8" s="45"/>
      <c r="CSO8" s="45"/>
      <c r="CSP8" s="45"/>
      <c r="CSQ8" s="45"/>
      <c r="CSR8" s="45"/>
      <c r="CSS8" s="45"/>
      <c r="CST8" s="45"/>
      <c r="CSU8" s="45"/>
      <c r="CSV8" s="45"/>
      <c r="CSW8" s="45"/>
      <c r="CSX8" s="45"/>
      <c r="CSY8" s="45"/>
      <c r="CSZ8" s="45"/>
      <c r="CTA8" s="45"/>
      <c r="CTB8" s="45"/>
      <c r="CTC8" s="45"/>
      <c r="CTD8" s="45"/>
      <c r="CTE8" s="45"/>
      <c r="CTF8" s="45"/>
      <c r="CTG8" s="45"/>
      <c r="CTH8" s="45"/>
      <c r="CTI8" s="45"/>
      <c r="CTJ8" s="45"/>
      <c r="CTK8" s="45"/>
      <c r="CTL8" s="45"/>
      <c r="CTM8" s="45"/>
      <c r="CTN8" s="45"/>
      <c r="CTO8" s="45"/>
      <c r="CTP8" s="45"/>
      <c r="CTQ8" s="45"/>
      <c r="CTR8" s="45"/>
      <c r="CTS8" s="45"/>
      <c r="CTT8" s="45"/>
      <c r="CTU8" s="45"/>
      <c r="CTV8" s="45"/>
      <c r="CTW8" s="45"/>
      <c r="CTX8" s="45"/>
      <c r="CTY8" s="45"/>
      <c r="CTZ8" s="45"/>
      <c r="CUA8" s="45"/>
      <c r="CUB8" s="45"/>
      <c r="CUC8" s="45"/>
      <c r="CUD8" s="45"/>
      <c r="CUE8" s="45"/>
      <c r="CUF8" s="45"/>
      <c r="CUG8" s="45"/>
      <c r="CUH8" s="45"/>
      <c r="CUI8" s="45"/>
      <c r="CUJ8" s="45"/>
      <c r="CUK8" s="45"/>
      <c r="CUL8" s="45"/>
      <c r="CUM8" s="45"/>
      <c r="CUN8" s="45"/>
      <c r="CUO8" s="45"/>
      <c r="CUP8" s="45"/>
      <c r="CUQ8" s="45"/>
      <c r="CUR8" s="45"/>
      <c r="CUS8" s="45"/>
      <c r="CUT8" s="45"/>
      <c r="CUU8" s="45"/>
      <c r="CUV8" s="45"/>
      <c r="CUW8" s="45"/>
      <c r="CUX8" s="45"/>
      <c r="CUY8" s="45"/>
      <c r="CUZ8" s="45"/>
      <c r="CVA8" s="45"/>
      <c r="CVB8" s="45"/>
      <c r="CVC8" s="45"/>
      <c r="CVD8" s="45"/>
      <c r="CVE8" s="45"/>
      <c r="CVF8" s="45"/>
      <c r="CVG8" s="45"/>
      <c r="CVH8" s="45"/>
      <c r="CVI8" s="45"/>
      <c r="CVJ8" s="45"/>
      <c r="CVK8" s="45"/>
      <c r="CVL8" s="45"/>
      <c r="CVM8" s="45"/>
      <c r="CVN8" s="45"/>
      <c r="CVO8" s="45"/>
      <c r="CVP8" s="45"/>
      <c r="CVQ8" s="45"/>
      <c r="CVR8" s="45"/>
      <c r="CVS8" s="45"/>
      <c r="CVT8" s="45"/>
      <c r="CVU8" s="45"/>
      <c r="CVV8" s="45"/>
      <c r="CVW8" s="45"/>
      <c r="CVX8" s="45"/>
      <c r="CVY8" s="45"/>
      <c r="CVZ8" s="45"/>
      <c r="CWA8" s="45"/>
      <c r="CWB8" s="45"/>
      <c r="CWC8" s="45"/>
      <c r="CWD8" s="45"/>
      <c r="CWE8" s="45"/>
      <c r="CWF8" s="45"/>
      <c r="CWG8" s="45"/>
      <c r="CWH8" s="45"/>
      <c r="CWI8" s="45"/>
      <c r="CWJ8" s="45"/>
      <c r="CWK8" s="45"/>
      <c r="CWL8" s="45"/>
      <c r="CWM8" s="45"/>
      <c r="CWN8" s="45"/>
      <c r="CWO8" s="45"/>
      <c r="CWP8" s="45"/>
      <c r="CWQ8" s="45"/>
      <c r="CWR8" s="45"/>
      <c r="CWS8" s="45"/>
      <c r="CWT8" s="45"/>
      <c r="CWU8" s="45"/>
      <c r="CWV8" s="45"/>
      <c r="CWW8" s="45"/>
      <c r="CWX8" s="45"/>
      <c r="CWY8" s="45"/>
      <c r="CWZ8" s="45"/>
      <c r="CXA8" s="45"/>
      <c r="CXB8" s="45"/>
      <c r="CXC8" s="45"/>
      <c r="CXD8" s="45"/>
      <c r="CXE8" s="45"/>
      <c r="CXF8" s="45"/>
      <c r="CXG8" s="45"/>
      <c r="CXH8" s="45"/>
      <c r="CXI8" s="45"/>
      <c r="CXJ8" s="45"/>
      <c r="CXK8" s="45"/>
      <c r="CXL8" s="45"/>
      <c r="CXM8" s="45"/>
      <c r="CXN8" s="45"/>
      <c r="CXO8" s="45"/>
      <c r="CXP8" s="45"/>
      <c r="CXQ8" s="45"/>
      <c r="CXR8" s="45"/>
      <c r="CXS8" s="45"/>
      <c r="CXT8" s="45"/>
      <c r="CXU8" s="45"/>
      <c r="CXV8" s="45"/>
      <c r="CXW8" s="45"/>
      <c r="CXX8" s="45"/>
      <c r="CXY8" s="45"/>
      <c r="CXZ8" s="45"/>
      <c r="CYA8" s="45"/>
      <c r="CYB8" s="45"/>
      <c r="CYC8" s="45"/>
      <c r="CYD8" s="45"/>
      <c r="CYE8" s="45"/>
      <c r="CYF8" s="45"/>
      <c r="CYG8" s="45"/>
      <c r="CYH8" s="45"/>
      <c r="CYI8" s="45"/>
      <c r="CYJ8" s="45"/>
      <c r="CYK8" s="45"/>
      <c r="CYL8" s="45"/>
      <c r="CYM8" s="45"/>
      <c r="CYN8" s="45"/>
      <c r="CYO8" s="45"/>
      <c r="CYP8" s="45"/>
      <c r="CYQ8" s="45"/>
      <c r="CYR8" s="45"/>
      <c r="CYS8" s="45"/>
      <c r="CYT8" s="45"/>
      <c r="CYU8" s="45"/>
      <c r="CYV8" s="45"/>
      <c r="CYW8" s="45"/>
      <c r="CYX8" s="45"/>
      <c r="CYY8" s="45"/>
      <c r="CYZ8" s="45"/>
      <c r="CZA8" s="45"/>
      <c r="CZB8" s="45"/>
      <c r="CZC8" s="45"/>
      <c r="CZD8" s="45"/>
      <c r="CZE8" s="45"/>
      <c r="CZF8" s="45"/>
      <c r="CZG8" s="45"/>
      <c r="CZH8" s="45"/>
      <c r="CZI8" s="45"/>
      <c r="CZJ8" s="45"/>
      <c r="CZK8" s="45"/>
      <c r="CZL8" s="45"/>
      <c r="CZM8" s="45"/>
      <c r="CZN8" s="45"/>
      <c r="CZO8" s="45"/>
      <c r="CZP8" s="45"/>
      <c r="CZQ8" s="45"/>
      <c r="CZR8" s="45"/>
      <c r="CZS8" s="45"/>
      <c r="CZT8" s="45"/>
      <c r="CZU8" s="45"/>
      <c r="CZV8" s="45"/>
      <c r="CZW8" s="45"/>
      <c r="CZX8" s="45"/>
      <c r="CZY8" s="45"/>
      <c r="CZZ8" s="45"/>
      <c r="DAA8" s="45"/>
      <c r="DAB8" s="45"/>
      <c r="DAC8" s="45"/>
      <c r="DAD8" s="45"/>
      <c r="DAE8" s="45"/>
      <c r="DAF8" s="45"/>
      <c r="DAG8" s="45"/>
      <c r="DAH8" s="45"/>
      <c r="DAI8" s="45"/>
      <c r="DAJ8" s="45"/>
      <c r="DAK8" s="45"/>
      <c r="DAL8" s="45"/>
      <c r="DAM8" s="45"/>
      <c r="DAN8" s="45"/>
      <c r="DAO8" s="45"/>
      <c r="DAP8" s="45"/>
      <c r="DAQ8" s="45"/>
      <c r="DAR8" s="45"/>
      <c r="DAS8" s="45"/>
      <c r="DAT8" s="45"/>
      <c r="DAU8" s="45"/>
      <c r="DAV8" s="45"/>
      <c r="DAW8" s="45"/>
      <c r="DAX8" s="45"/>
      <c r="DAY8" s="45"/>
      <c r="DAZ8" s="45"/>
      <c r="DBA8" s="45"/>
      <c r="DBB8" s="45"/>
      <c r="DBC8" s="45"/>
      <c r="DBD8" s="45"/>
      <c r="DBE8" s="45"/>
      <c r="DBF8" s="45"/>
      <c r="DBG8" s="45"/>
      <c r="DBH8" s="45"/>
      <c r="DBI8" s="45"/>
      <c r="DBJ8" s="45"/>
      <c r="DBK8" s="45"/>
      <c r="DBL8" s="45"/>
      <c r="DBM8" s="45"/>
      <c r="DBN8" s="45"/>
      <c r="DBO8" s="45"/>
      <c r="DBP8" s="45"/>
      <c r="DBQ8" s="45"/>
      <c r="DBR8" s="45"/>
      <c r="DBS8" s="45"/>
      <c r="DBT8" s="45"/>
      <c r="DBU8" s="45"/>
      <c r="DBV8" s="45"/>
      <c r="DBW8" s="45"/>
      <c r="DBX8" s="45"/>
      <c r="DBY8" s="45"/>
      <c r="DBZ8" s="45"/>
      <c r="DCA8" s="45"/>
      <c r="DCB8" s="45"/>
      <c r="DCC8" s="45"/>
      <c r="DCD8" s="45"/>
      <c r="DCE8" s="45"/>
      <c r="DCF8" s="45"/>
      <c r="DCG8" s="45"/>
      <c r="DCH8" s="45"/>
      <c r="DCI8" s="45"/>
      <c r="DCJ8" s="45"/>
      <c r="DCK8" s="45"/>
      <c r="DCL8" s="45"/>
      <c r="DCM8" s="45"/>
      <c r="DCN8" s="45"/>
      <c r="DCO8" s="45"/>
      <c r="DCP8" s="45"/>
      <c r="DCQ8" s="45"/>
      <c r="DCR8" s="45"/>
      <c r="DCS8" s="45"/>
      <c r="DCT8" s="45"/>
      <c r="DCU8" s="45"/>
      <c r="DCV8" s="45"/>
      <c r="DCW8" s="45"/>
      <c r="DCX8" s="45"/>
      <c r="DCY8" s="45"/>
      <c r="DCZ8" s="45"/>
      <c r="DDA8" s="45"/>
      <c r="DDB8" s="45"/>
      <c r="DDC8" s="45"/>
      <c r="DDD8" s="45"/>
      <c r="DDE8" s="45"/>
      <c r="DDF8" s="45"/>
      <c r="DDG8" s="45"/>
      <c r="DDH8" s="45"/>
      <c r="DDI8" s="45"/>
      <c r="DDJ8" s="45"/>
      <c r="DDK8" s="45"/>
      <c r="DDL8" s="45"/>
      <c r="DDM8" s="45"/>
      <c r="DDN8" s="45"/>
      <c r="DDO8" s="45"/>
      <c r="DDP8" s="45"/>
      <c r="DDQ8" s="45"/>
      <c r="DDR8" s="45"/>
      <c r="DDS8" s="45"/>
      <c r="DDT8" s="45"/>
      <c r="DDU8" s="45"/>
      <c r="DDV8" s="45"/>
      <c r="DDW8" s="45"/>
      <c r="DDX8" s="45"/>
      <c r="DDY8" s="45"/>
      <c r="DDZ8" s="45"/>
      <c r="DEA8" s="45"/>
      <c r="DEB8" s="45"/>
      <c r="DEC8" s="45"/>
      <c r="DED8" s="45"/>
      <c r="DEE8" s="45"/>
      <c r="DEF8" s="45"/>
      <c r="DEG8" s="45"/>
      <c r="DEH8" s="45"/>
      <c r="DEI8" s="45"/>
      <c r="DEJ8" s="45"/>
      <c r="DEK8" s="45"/>
      <c r="DEL8" s="45"/>
      <c r="DEM8" s="45"/>
      <c r="DEN8" s="45"/>
      <c r="DEO8" s="45"/>
      <c r="DEP8" s="45"/>
      <c r="DEQ8" s="45"/>
      <c r="DER8" s="45"/>
      <c r="DES8" s="45"/>
      <c r="DET8" s="45"/>
      <c r="DEU8" s="45"/>
      <c r="DEV8" s="45"/>
      <c r="DEW8" s="45"/>
      <c r="DEX8" s="45"/>
      <c r="DEY8" s="45"/>
      <c r="DEZ8" s="45"/>
      <c r="DFA8" s="45"/>
      <c r="DFB8" s="45"/>
      <c r="DFC8" s="45"/>
      <c r="DFD8" s="45"/>
      <c r="DFE8" s="45"/>
      <c r="DFF8" s="45"/>
      <c r="DFG8" s="45"/>
      <c r="DFH8" s="45"/>
      <c r="DFI8" s="45"/>
      <c r="DFJ8" s="45"/>
      <c r="DFK8" s="45"/>
      <c r="DFL8" s="45"/>
      <c r="DFM8" s="45"/>
      <c r="DFN8" s="45"/>
      <c r="DFO8" s="45"/>
      <c r="DFP8" s="45"/>
      <c r="DFQ8" s="45"/>
      <c r="DFR8" s="45"/>
      <c r="DFS8" s="45"/>
      <c r="DFT8" s="45"/>
      <c r="DFU8" s="45"/>
      <c r="DFV8" s="45"/>
      <c r="DFW8" s="45"/>
      <c r="DFX8" s="45"/>
      <c r="DFY8" s="45"/>
      <c r="DFZ8" s="45"/>
      <c r="DGA8" s="45"/>
      <c r="DGB8" s="45"/>
      <c r="DGC8" s="45"/>
      <c r="DGD8" s="45"/>
      <c r="DGE8" s="45"/>
      <c r="DGF8" s="45"/>
      <c r="DGG8" s="45"/>
      <c r="DGH8" s="45"/>
      <c r="DGI8" s="45"/>
      <c r="DGJ8" s="45"/>
      <c r="DGK8" s="45"/>
      <c r="DGL8" s="45"/>
      <c r="DGM8" s="45"/>
      <c r="DGN8" s="45"/>
      <c r="DGO8" s="45"/>
      <c r="DGP8" s="45"/>
      <c r="DGQ8" s="45"/>
      <c r="DGR8" s="45"/>
      <c r="DGS8" s="45"/>
      <c r="DGT8" s="45"/>
      <c r="DGU8" s="45"/>
      <c r="DGV8" s="45"/>
      <c r="DGW8" s="45"/>
      <c r="DGX8" s="45"/>
      <c r="DGY8" s="45"/>
      <c r="DGZ8" s="45"/>
      <c r="DHA8" s="45"/>
      <c r="DHB8" s="45"/>
      <c r="DHC8" s="45"/>
      <c r="DHD8" s="45"/>
      <c r="DHE8" s="45"/>
      <c r="DHF8" s="45"/>
      <c r="DHG8" s="45"/>
      <c r="DHH8" s="45"/>
      <c r="DHI8" s="45"/>
      <c r="DHJ8" s="45"/>
      <c r="DHK8" s="45"/>
      <c r="DHL8" s="45"/>
      <c r="DHM8" s="45"/>
      <c r="DHN8" s="45"/>
      <c r="DHO8" s="45"/>
      <c r="DHP8" s="45"/>
      <c r="DHQ8" s="45"/>
      <c r="DHR8" s="45"/>
      <c r="DHS8" s="45"/>
      <c r="DHT8" s="45"/>
      <c r="DHU8" s="45"/>
      <c r="DHV8" s="45"/>
      <c r="DHW8" s="45"/>
      <c r="DHX8" s="45"/>
      <c r="DHY8" s="45"/>
      <c r="DHZ8" s="45"/>
      <c r="DIA8" s="45"/>
      <c r="DIB8" s="45"/>
      <c r="DIC8" s="45"/>
      <c r="DID8" s="45"/>
      <c r="DIE8" s="45"/>
      <c r="DIF8" s="45"/>
      <c r="DIG8" s="45"/>
      <c r="DIH8" s="45"/>
      <c r="DII8" s="45"/>
      <c r="DIJ8" s="45"/>
      <c r="DIK8" s="45"/>
      <c r="DIL8" s="45"/>
      <c r="DIM8" s="45"/>
      <c r="DIN8" s="45"/>
      <c r="DIO8" s="45"/>
      <c r="DIP8" s="45"/>
      <c r="DIQ8" s="45"/>
      <c r="DIR8" s="45"/>
      <c r="DIS8" s="45"/>
      <c r="DIT8" s="45"/>
      <c r="DIU8" s="45"/>
      <c r="DIV8" s="45"/>
      <c r="DIW8" s="45"/>
      <c r="DIX8" s="45"/>
      <c r="DIY8" s="45"/>
      <c r="DIZ8" s="45"/>
      <c r="DJA8" s="45"/>
      <c r="DJB8" s="45"/>
      <c r="DJC8" s="45"/>
      <c r="DJD8" s="45"/>
      <c r="DJE8" s="45"/>
      <c r="DJF8" s="45"/>
      <c r="DJG8" s="45"/>
      <c r="DJH8" s="45"/>
      <c r="DJI8" s="45"/>
      <c r="DJJ8" s="45"/>
      <c r="DJK8" s="45"/>
      <c r="DJL8" s="45"/>
      <c r="DJM8" s="45"/>
      <c r="DJN8" s="45"/>
      <c r="DJO8" s="45"/>
      <c r="DJP8" s="45"/>
      <c r="DJQ8" s="45"/>
      <c r="DJR8" s="45"/>
      <c r="DJS8" s="45"/>
      <c r="DJT8" s="45"/>
      <c r="DJU8" s="45"/>
      <c r="DJV8" s="45"/>
      <c r="DJW8" s="45"/>
      <c r="DJX8" s="45"/>
      <c r="DJY8" s="45"/>
      <c r="DJZ8" s="45"/>
      <c r="DKA8" s="45"/>
      <c r="DKB8" s="45"/>
      <c r="DKC8" s="45"/>
      <c r="DKD8" s="45"/>
      <c r="DKE8" s="45"/>
      <c r="DKF8" s="45"/>
      <c r="DKG8" s="45"/>
      <c r="DKH8" s="45"/>
      <c r="DKI8" s="45"/>
      <c r="DKJ8" s="45"/>
      <c r="DKK8" s="45"/>
      <c r="DKL8" s="45"/>
      <c r="DKM8" s="45"/>
      <c r="DKN8" s="45"/>
      <c r="DKO8" s="45"/>
      <c r="DKP8" s="45"/>
      <c r="DKQ8" s="45"/>
      <c r="DKR8" s="45"/>
      <c r="DKS8" s="45"/>
      <c r="DKT8" s="45"/>
      <c r="DKU8" s="45"/>
      <c r="DKV8" s="45"/>
      <c r="DKW8" s="45"/>
      <c r="DKX8" s="45"/>
      <c r="DKY8" s="45"/>
      <c r="DKZ8" s="45"/>
      <c r="DLA8" s="45"/>
      <c r="DLB8" s="45"/>
      <c r="DLC8" s="45"/>
      <c r="DLD8" s="45"/>
      <c r="DLE8" s="45"/>
      <c r="DLF8" s="45"/>
      <c r="DLG8" s="45"/>
      <c r="DLH8" s="45"/>
      <c r="DLI8" s="45"/>
      <c r="DLJ8" s="45"/>
      <c r="DLK8" s="45"/>
      <c r="DLL8" s="45"/>
      <c r="DLM8" s="45"/>
      <c r="DLN8" s="45"/>
      <c r="DLO8" s="45"/>
      <c r="DLP8" s="45"/>
      <c r="DLQ8" s="45"/>
      <c r="DLR8" s="45"/>
      <c r="DLS8" s="45"/>
      <c r="DLT8" s="45"/>
      <c r="DLU8" s="45"/>
      <c r="DLV8" s="45"/>
      <c r="DLW8" s="45"/>
      <c r="DLX8" s="45"/>
      <c r="DLY8" s="45"/>
      <c r="DLZ8" s="45"/>
      <c r="DMA8" s="45"/>
      <c r="DMB8" s="45"/>
      <c r="DMC8" s="45"/>
      <c r="DMD8" s="45"/>
      <c r="DME8" s="45"/>
      <c r="DMF8" s="45"/>
      <c r="DMG8" s="45"/>
      <c r="DMH8" s="45"/>
      <c r="DMI8" s="45"/>
      <c r="DMJ8" s="45"/>
      <c r="DMK8" s="45"/>
      <c r="DML8" s="45"/>
      <c r="DMM8" s="45"/>
      <c r="DMN8" s="45"/>
      <c r="DMO8" s="45"/>
      <c r="DMP8" s="45"/>
      <c r="DMQ8" s="45"/>
      <c r="DMR8" s="45"/>
      <c r="DMS8" s="45"/>
      <c r="DMT8" s="45"/>
      <c r="DMU8" s="45"/>
      <c r="DMV8" s="45"/>
      <c r="DMW8" s="45"/>
      <c r="DMX8" s="45"/>
      <c r="DMY8" s="45"/>
      <c r="DMZ8" s="45"/>
      <c r="DNA8" s="45"/>
      <c r="DNB8" s="45"/>
      <c r="DNC8" s="45"/>
      <c r="DND8" s="45"/>
      <c r="DNE8" s="45"/>
      <c r="DNF8" s="45"/>
      <c r="DNG8" s="45"/>
      <c r="DNH8" s="45"/>
      <c r="DNI8" s="45"/>
      <c r="DNJ8" s="45"/>
      <c r="DNK8" s="45"/>
      <c r="DNL8" s="45"/>
      <c r="DNM8" s="45"/>
      <c r="DNN8" s="45"/>
      <c r="DNO8" s="45"/>
      <c r="DNP8" s="45"/>
      <c r="DNQ8" s="45"/>
      <c r="DNR8" s="45"/>
      <c r="DNS8" s="45"/>
      <c r="DNT8" s="45"/>
      <c r="DNU8" s="45"/>
      <c r="DNV8" s="45"/>
      <c r="DNW8" s="45"/>
      <c r="DNX8" s="45"/>
      <c r="DNY8" s="45"/>
      <c r="DNZ8" s="45"/>
      <c r="DOA8" s="45"/>
      <c r="DOB8" s="45"/>
      <c r="DOC8" s="45"/>
      <c r="DOD8" s="45"/>
      <c r="DOE8" s="45"/>
      <c r="DOF8" s="45"/>
      <c r="DOG8" s="45"/>
      <c r="DOH8" s="45"/>
      <c r="DOI8" s="45"/>
      <c r="DOJ8" s="45"/>
      <c r="DOK8" s="45"/>
      <c r="DOL8" s="45"/>
      <c r="DOM8" s="45"/>
      <c r="DON8" s="45"/>
      <c r="DOO8" s="45"/>
      <c r="DOP8" s="45"/>
      <c r="DOQ8" s="45"/>
      <c r="DOR8" s="45"/>
      <c r="DOS8" s="45"/>
      <c r="DOT8" s="45"/>
      <c r="DOU8" s="45"/>
      <c r="DOV8" s="45"/>
      <c r="DOW8" s="45"/>
      <c r="DOX8" s="45"/>
      <c r="DOY8" s="45"/>
      <c r="DOZ8" s="45"/>
      <c r="DPA8" s="45"/>
      <c r="DPB8" s="45"/>
      <c r="DPC8" s="45"/>
      <c r="DPD8" s="45"/>
      <c r="DPE8" s="45"/>
      <c r="DPF8" s="45"/>
      <c r="DPG8" s="45"/>
      <c r="DPH8" s="45"/>
      <c r="DPI8" s="45"/>
      <c r="DPJ8" s="45"/>
      <c r="DPK8" s="45"/>
      <c r="DPL8" s="45"/>
      <c r="DPM8" s="45"/>
      <c r="DPN8" s="45"/>
      <c r="DPO8" s="45"/>
      <c r="DPP8" s="45"/>
      <c r="DPQ8" s="45"/>
      <c r="DPR8" s="45"/>
      <c r="DPS8" s="45"/>
      <c r="DPT8" s="45"/>
      <c r="DPU8" s="45"/>
      <c r="DPV8" s="45"/>
      <c r="DPW8" s="45"/>
      <c r="DPX8" s="45"/>
      <c r="DPY8" s="45"/>
      <c r="DPZ8" s="45"/>
      <c r="DQA8" s="45"/>
      <c r="DQB8" s="45"/>
      <c r="DQC8" s="45"/>
      <c r="DQD8" s="45"/>
      <c r="DQE8" s="45"/>
      <c r="DQF8" s="45"/>
      <c r="DQG8" s="45"/>
      <c r="DQH8" s="45"/>
      <c r="DQI8" s="45"/>
      <c r="DQJ8" s="45"/>
      <c r="DQK8" s="45"/>
      <c r="DQL8" s="45"/>
      <c r="DQM8" s="45"/>
      <c r="DQN8" s="45"/>
      <c r="DQO8" s="45"/>
      <c r="DQP8" s="45"/>
      <c r="DQQ8" s="45"/>
      <c r="DQR8" s="45"/>
      <c r="DQS8" s="45"/>
      <c r="DQT8" s="45"/>
      <c r="DQU8" s="45"/>
      <c r="DQV8" s="45"/>
      <c r="DQW8" s="45"/>
      <c r="DQX8" s="45"/>
      <c r="DQY8" s="45"/>
      <c r="DQZ8" s="45"/>
      <c r="DRA8" s="45"/>
      <c r="DRB8" s="45"/>
      <c r="DRC8" s="45"/>
      <c r="DRD8" s="45"/>
      <c r="DRE8" s="45"/>
      <c r="DRF8" s="45"/>
      <c r="DRG8" s="45"/>
      <c r="DRH8" s="45"/>
      <c r="DRI8" s="45"/>
      <c r="DRJ8" s="45"/>
      <c r="DRK8" s="45"/>
      <c r="DRL8" s="45"/>
      <c r="DRM8" s="45"/>
      <c r="DRN8" s="45"/>
      <c r="DRO8" s="45"/>
      <c r="DRP8" s="45"/>
      <c r="DRQ8" s="45"/>
      <c r="DRR8" s="45"/>
      <c r="DRS8" s="45"/>
      <c r="DRT8" s="45"/>
      <c r="DRU8" s="45"/>
      <c r="DRV8" s="45"/>
      <c r="DRW8" s="45"/>
      <c r="DRX8" s="45"/>
      <c r="DRY8" s="45"/>
      <c r="DRZ8" s="45"/>
      <c r="DSA8" s="45"/>
      <c r="DSB8" s="45"/>
      <c r="DSC8" s="45"/>
      <c r="DSD8" s="45"/>
      <c r="DSE8" s="45"/>
      <c r="DSF8" s="45"/>
      <c r="DSG8" s="45"/>
      <c r="DSH8" s="45"/>
      <c r="DSI8" s="45"/>
      <c r="DSJ8" s="45"/>
      <c r="DSK8" s="45"/>
      <c r="DSL8" s="45"/>
      <c r="DSM8" s="45"/>
      <c r="DSN8" s="45"/>
      <c r="DSO8" s="45"/>
      <c r="DSP8" s="45"/>
      <c r="DSQ8" s="45"/>
      <c r="DSR8" s="45"/>
      <c r="DSS8" s="45"/>
      <c r="DST8" s="45"/>
      <c r="DSU8" s="45"/>
      <c r="DSV8" s="45"/>
      <c r="DSW8" s="45"/>
      <c r="DSX8" s="45"/>
      <c r="DSY8" s="45"/>
      <c r="DSZ8" s="45"/>
      <c r="DTA8" s="45"/>
      <c r="DTB8" s="45"/>
      <c r="DTC8" s="45"/>
      <c r="DTD8" s="45"/>
      <c r="DTE8" s="45"/>
      <c r="DTF8" s="45"/>
      <c r="DTG8" s="45"/>
      <c r="DTH8" s="45"/>
      <c r="DTI8" s="45"/>
      <c r="DTJ8" s="45"/>
      <c r="DTK8" s="45"/>
      <c r="DTL8" s="45"/>
      <c r="DTM8" s="45"/>
      <c r="DTN8" s="45"/>
      <c r="DTO8" s="45"/>
      <c r="DTP8" s="45"/>
      <c r="DTQ8" s="45"/>
      <c r="DTR8" s="45"/>
      <c r="DTS8" s="45"/>
      <c r="DTT8" s="45"/>
      <c r="DTU8" s="45"/>
      <c r="DTV8" s="45"/>
      <c r="DTW8" s="45"/>
      <c r="DTX8" s="45"/>
      <c r="DTY8" s="45"/>
      <c r="DTZ8" s="45"/>
      <c r="DUA8" s="45"/>
      <c r="DUB8" s="45"/>
      <c r="DUC8" s="45"/>
      <c r="DUD8" s="45"/>
      <c r="DUE8" s="45"/>
      <c r="DUF8" s="45"/>
      <c r="DUG8" s="45"/>
      <c r="DUH8" s="45"/>
      <c r="DUI8" s="45"/>
      <c r="DUJ8" s="45"/>
      <c r="DUK8" s="45"/>
      <c r="DUL8" s="45"/>
      <c r="DUM8" s="45"/>
      <c r="DUN8" s="45"/>
      <c r="DUO8" s="45"/>
      <c r="DUP8" s="45"/>
      <c r="DUQ8" s="45"/>
      <c r="DUR8" s="45"/>
      <c r="DUS8" s="45"/>
      <c r="DUT8" s="45"/>
      <c r="DUU8" s="45"/>
      <c r="DUV8" s="45"/>
      <c r="DUW8" s="45"/>
      <c r="DUX8" s="45"/>
      <c r="DUY8" s="45"/>
      <c r="DUZ8" s="45"/>
      <c r="DVA8" s="45"/>
      <c r="DVB8" s="45"/>
      <c r="DVC8" s="45"/>
      <c r="DVD8" s="45"/>
      <c r="DVE8" s="45"/>
      <c r="DVF8" s="45"/>
      <c r="DVG8" s="45"/>
      <c r="DVH8" s="45"/>
      <c r="DVI8" s="45"/>
      <c r="DVJ8" s="45"/>
      <c r="DVK8" s="45"/>
      <c r="DVL8" s="45"/>
      <c r="DVM8" s="45"/>
      <c r="DVN8" s="45"/>
      <c r="DVO8" s="45"/>
      <c r="DVP8" s="45"/>
      <c r="DVQ8" s="45"/>
      <c r="DVR8" s="45"/>
      <c r="DVS8" s="45"/>
      <c r="DVT8" s="45"/>
      <c r="DVU8" s="45"/>
      <c r="DVV8" s="45"/>
      <c r="DVW8" s="45"/>
      <c r="DVX8" s="45"/>
      <c r="DVY8" s="45"/>
      <c r="DVZ8" s="45"/>
      <c r="DWA8" s="45"/>
      <c r="DWB8" s="45"/>
      <c r="DWC8" s="45"/>
      <c r="DWD8" s="45"/>
      <c r="DWE8" s="45"/>
      <c r="DWF8" s="45"/>
      <c r="DWG8" s="45"/>
      <c r="DWH8" s="45"/>
      <c r="DWI8" s="45"/>
      <c r="DWJ8" s="45"/>
      <c r="DWK8" s="45"/>
      <c r="DWL8" s="45"/>
      <c r="DWM8" s="45"/>
      <c r="DWN8" s="45"/>
      <c r="DWO8" s="45"/>
      <c r="DWP8" s="45"/>
      <c r="DWQ8" s="45"/>
      <c r="DWR8" s="45"/>
      <c r="DWS8" s="45"/>
      <c r="DWT8" s="45"/>
      <c r="DWU8" s="45"/>
      <c r="DWV8" s="45"/>
      <c r="DWW8" s="45"/>
      <c r="DWX8" s="45"/>
      <c r="DWY8" s="45"/>
      <c r="DWZ8" s="45"/>
      <c r="DXA8" s="45"/>
      <c r="DXB8" s="45"/>
      <c r="DXC8" s="45"/>
      <c r="DXD8" s="45"/>
      <c r="DXE8" s="45"/>
      <c r="DXF8" s="45"/>
      <c r="DXG8" s="45"/>
      <c r="DXH8" s="45"/>
      <c r="DXI8" s="45"/>
      <c r="DXJ8" s="45"/>
      <c r="DXK8" s="45"/>
      <c r="DXL8" s="45"/>
      <c r="DXM8" s="45"/>
      <c r="DXN8" s="45"/>
      <c r="DXO8" s="45"/>
      <c r="DXP8" s="45"/>
      <c r="DXQ8" s="45"/>
      <c r="DXR8" s="45"/>
      <c r="DXS8" s="45"/>
      <c r="DXT8" s="45"/>
      <c r="DXU8" s="45"/>
      <c r="DXV8" s="45"/>
      <c r="DXW8" s="45"/>
      <c r="DXX8" s="45"/>
      <c r="DXY8" s="45"/>
      <c r="DXZ8" s="45"/>
      <c r="DYA8" s="45"/>
      <c r="DYB8" s="45"/>
      <c r="DYC8" s="45"/>
      <c r="DYD8" s="45"/>
      <c r="DYE8" s="45"/>
      <c r="DYF8" s="45"/>
      <c r="DYG8" s="45"/>
      <c r="DYH8" s="45"/>
      <c r="DYI8" s="45"/>
      <c r="DYJ8" s="45"/>
      <c r="DYK8" s="45"/>
      <c r="DYL8" s="45"/>
      <c r="DYM8" s="45"/>
      <c r="DYN8" s="45"/>
      <c r="DYO8" s="45"/>
      <c r="DYP8" s="45"/>
      <c r="DYQ8" s="45"/>
      <c r="DYR8" s="45"/>
      <c r="DYS8" s="45"/>
      <c r="DYT8" s="45"/>
      <c r="DYU8" s="45"/>
      <c r="DYV8" s="45"/>
      <c r="DYW8" s="45"/>
      <c r="DYX8" s="45"/>
      <c r="DYY8" s="45"/>
      <c r="DYZ8" s="45"/>
      <c r="DZA8" s="45"/>
      <c r="DZB8" s="45"/>
      <c r="DZC8" s="45"/>
      <c r="DZD8" s="45"/>
      <c r="DZE8" s="45"/>
      <c r="DZF8" s="45"/>
      <c r="DZG8" s="45"/>
      <c r="DZH8" s="45"/>
      <c r="DZI8" s="45"/>
      <c r="DZJ8" s="45"/>
      <c r="DZK8" s="45"/>
      <c r="DZL8" s="45"/>
      <c r="DZM8" s="45"/>
      <c r="DZN8" s="45"/>
      <c r="DZO8" s="45"/>
      <c r="DZP8" s="45"/>
      <c r="DZQ8" s="45"/>
      <c r="DZR8" s="45"/>
      <c r="DZS8" s="45"/>
      <c r="DZT8" s="45"/>
      <c r="DZU8" s="45"/>
      <c r="DZV8" s="45"/>
      <c r="DZW8" s="45"/>
      <c r="DZX8" s="45"/>
      <c r="DZY8" s="45"/>
      <c r="DZZ8" s="45"/>
      <c r="EAA8" s="45"/>
      <c r="EAB8" s="45"/>
      <c r="EAC8" s="45"/>
      <c r="EAD8" s="45"/>
      <c r="EAE8" s="45"/>
      <c r="EAF8" s="45"/>
      <c r="EAG8" s="45"/>
      <c r="EAH8" s="45"/>
      <c r="EAI8" s="45"/>
      <c r="EAJ8" s="45"/>
      <c r="EAK8" s="45"/>
      <c r="EAL8" s="45"/>
      <c r="EAM8" s="45"/>
      <c r="EAN8" s="45"/>
      <c r="EAO8" s="45"/>
      <c r="EAP8" s="45"/>
      <c r="EAQ8" s="45"/>
      <c r="EAR8" s="45"/>
      <c r="EAS8" s="45"/>
      <c r="EAT8" s="45"/>
      <c r="EAU8" s="45"/>
      <c r="EAV8" s="45"/>
      <c r="EAW8" s="45"/>
      <c r="EAX8" s="45"/>
      <c r="EAY8" s="45"/>
      <c r="EAZ8" s="45"/>
      <c r="EBA8" s="45"/>
      <c r="EBB8" s="45"/>
      <c r="EBC8" s="45"/>
      <c r="EBD8" s="45"/>
      <c r="EBE8" s="45"/>
      <c r="EBF8" s="45"/>
      <c r="EBG8" s="45"/>
      <c r="EBH8" s="45"/>
      <c r="EBI8" s="45"/>
      <c r="EBJ8" s="45"/>
      <c r="EBK8" s="45"/>
      <c r="EBL8" s="45"/>
      <c r="EBM8" s="45"/>
      <c r="EBN8" s="45"/>
      <c r="EBO8" s="45"/>
      <c r="EBP8" s="45"/>
      <c r="EBQ8" s="45"/>
      <c r="EBR8" s="45"/>
      <c r="EBS8" s="45"/>
      <c r="EBT8" s="45"/>
      <c r="EBU8" s="45"/>
      <c r="EBV8" s="45"/>
      <c r="EBW8" s="45"/>
      <c r="EBX8" s="45"/>
      <c r="EBY8" s="45"/>
      <c r="EBZ8" s="45"/>
      <c r="ECA8" s="45"/>
      <c r="ECB8" s="45"/>
      <c r="ECC8" s="45"/>
      <c r="ECD8" s="45"/>
      <c r="ECE8" s="45"/>
      <c r="ECF8" s="45"/>
      <c r="ECG8" s="45"/>
      <c r="ECH8" s="45"/>
      <c r="ECI8" s="45"/>
      <c r="ECJ8" s="45"/>
      <c r="ECK8" s="45"/>
      <c r="ECL8" s="45"/>
      <c r="ECM8" s="45"/>
      <c r="ECN8" s="45"/>
      <c r="ECO8" s="45"/>
      <c r="ECP8" s="45"/>
      <c r="ECQ8" s="45"/>
      <c r="ECR8" s="45"/>
      <c r="ECS8" s="45"/>
      <c r="ECT8" s="45"/>
      <c r="ECU8" s="45"/>
      <c r="ECV8" s="45"/>
      <c r="ECW8" s="45"/>
      <c r="ECX8" s="45"/>
      <c r="ECY8" s="45"/>
      <c r="ECZ8" s="45"/>
      <c r="EDA8" s="45"/>
      <c r="EDB8" s="45"/>
      <c r="EDC8" s="45"/>
      <c r="EDD8" s="45"/>
      <c r="EDE8" s="45"/>
      <c r="EDF8" s="45"/>
      <c r="EDG8" s="45"/>
      <c r="EDH8" s="45"/>
      <c r="EDI8" s="45"/>
      <c r="EDJ8" s="45"/>
      <c r="EDK8" s="45"/>
      <c r="EDL8" s="45"/>
      <c r="EDM8" s="45"/>
      <c r="EDN8" s="45"/>
      <c r="EDO8" s="45"/>
      <c r="EDP8" s="45"/>
      <c r="EDQ8" s="45"/>
      <c r="EDR8" s="45"/>
      <c r="EDS8" s="45"/>
      <c r="EDT8" s="45"/>
      <c r="EDU8" s="45"/>
      <c r="EDV8" s="45"/>
      <c r="EDW8" s="45"/>
      <c r="EDX8" s="45"/>
      <c r="EDY8" s="45"/>
      <c r="EDZ8" s="45"/>
      <c r="EEA8" s="45"/>
      <c r="EEB8" s="45"/>
      <c r="EEC8" s="45"/>
      <c r="EED8" s="45"/>
      <c r="EEE8" s="45"/>
      <c r="EEF8" s="45"/>
      <c r="EEG8" s="45"/>
      <c r="EEH8" s="45"/>
      <c r="EEI8" s="45"/>
      <c r="EEJ8" s="45"/>
      <c r="EEK8" s="45"/>
      <c r="EEL8" s="45"/>
      <c r="EEM8" s="45"/>
      <c r="EEN8" s="45"/>
      <c r="EEO8" s="45"/>
      <c r="EEP8" s="45"/>
      <c r="EEQ8" s="45"/>
      <c r="EER8" s="45"/>
      <c r="EES8" s="45"/>
      <c r="EET8" s="45"/>
      <c r="EEU8" s="45"/>
      <c r="EEV8" s="45"/>
      <c r="EEW8" s="45"/>
      <c r="EEX8" s="45"/>
      <c r="EEY8" s="45"/>
      <c r="EEZ8" s="45"/>
      <c r="EFA8" s="45"/>
      <c r="EFB8" s="45"/>
      <c r="EFC8" s="45"/>
      <c r="EFD8" s="45"/>
      <c r="EFE8" s="45"/>
      <c r="EFF8" s="45"/>
      <c r="EFG8" s="45"/>
      <c r="EFH8" s="45"/>
      <c r="EFI8" s="45"/>
      <c r="EFJ8" s="45"/>
      <c r="EFK8" s="45"/>
      <c r="EFL8" s="45"/>
      <c r="EFM8" s="45"/>
      <c r="EFN8" s="45"/>
      <c r="EFO8" s="45"/>
      <c r="EFP8" s="45"/>
      <c r="EFQ8" s="45"/>
      <c r="EFR8" s="45"/>
      <c r="EFS8" s="45"/>
      <c r="EFT8" s="45"/>
      <c r="EFU8" s="45"/>
      <c r="EFV8" s="45"/>
      <c r="EFW8" s="45"/>
      <c r="EFX8" s="45"/>
      <c r="EFY8" s="45"/>
      <c r="EFZ8" s="45"/>
      <c r="EGA8" s="45"/>
      <c r="EGB8" s="45"/>
      <c r="EGC8" s="45"/>
      <c r="EGD8" s="45"/>
      <c r="EGE8" s="45"/>
      <c r="EGF8" s="45"/>
      <c r="EGG8" s="45"/>
      <c r="EGH8" s="45"/>
      <c r="EGI8" s="45"/>
      <c r="EGJ8" s="45"/>
      <c r="EGK8" s="45"/>
      <c r="EGL8" s="45"/>
      <c r="EGM8" s="45"/>
      <c r="EGN8" s="45"/>
      <c r="EGO8" s="45"/>
      <c r="EGP8" s="45"/>
      <c r="EGQ8" s="45"/>
      <c r="EGR8" s="45"/>
      <c r="EGS8" s="45"/>
      <c r="EGT8" s="45"/>
      <c r="EGU8" s="45"/>
      <c r="EGV8" s="45"/>
      <c r="EGW8" s="45"/>
      <c r="EGX8" s="45"/>
      <c r="EGY8" s="45"/>
      <c r="EGZ8" s="45"/>
      <c r="EHA8" s="45"/>
      <c r="EHB8" s="45"/>
      <c r="EHC8" s="45"/>
      <c r="EHD8" s="45"/>
      <c r="EHE8" s="45"/>
      <c r="EHF8" s="45"/>
      <c r="EHG8" s="45"/>
      <c r="EHH8" s="45"/>
      <c r="EHI8" s="45"/>
      <c r="EHJ8" s="45"/>
      <c r="EHK8" s="45"/>
      <c r="EHL8" s="45"/>
      <c r="EHM8" s="45"/>
      <c r="EHN8" s="45"/>
      <c r="EHO8" s="45"/>
      <c r="EHP8" s="45"/>
      <c r="EHQ8" s="45"/>
      <c r="EHR8" s="45"/>
      <c r="EHS8" s="45"/>
      <c r="EHT8" s="45"/>
      <c r="EHU8" s="45"/>
      <c r="EHV8" s="45"/>
      <c r="EHW8" s="45"/>
      <c r="EHX8" s="45"/>
      <c r="EHY8" s="45"/>
      <c r="EHZ8" s="45"/>
      <c r="EIA8" s="45"/>
      <c r="EIB8" s="45"/>
      <c r="EIC8" s="45"/>
      <c r="EID8" s="45"/>
      <c r="EIE8" s="45"/>
      <c r="EIF8" s="45"/>
      <c r="EIG8" s="45"/>
      <c r="EIH8" s="45"/>
      <c r="EII8" s="45"/>
      <c r="EIJ8" s="45"/>
      <c r="EIK8" s="45"/>
      <c r="EIL8" s="45"/>
      <c r="EIM8" s="45"/>
      <c r="EIN8" s="45"/>
      <c r="EIO8" s="45"/>
      <c r="EIP8" s="45"/>
      <c r="EIQ8" s="45"/>
      <c r="EIR8" s="45"/>
      <c r="EIS8" s="45"/>
      <c r="EIT8" s="45"/>
      <c r="EIU8" s="45"/>
      <c r="EIV8" s="45"/>
      <c r="EIW8" s="45"/>
      <c r="EIX8" s="45"/>
      <c r="EIY8" s="45"/>
      <c r="EIZ8" s="45"/>
      <c r="EJA8" s="45"/>
      <c r="EJB8" s="45"/>
      <c r="EJC8" s="45"/>
      <c r="EJD8" s="45"/>
      <c r="EJE8" s="45"/>
      <c r="EJF8" s="45"/>
      <c r="EJG8" s="45"/>
      <c r="EJH8" s="45"/>
      <c r="EJI8" s="45"/>
      <c r="EJJ8" s="45"/>
      <c r="EJK8" s="45"/>
      <c r="EJL8" s="45"/>
      <c r="EJM8" s="45"/>
      <c r="EJN8" s="45"/>
      <c r="EJO8" s="45"/>
      <c r="EJP8" s="45"/>
      <c r="EJQ8" s="45"/>
      <c r="EJR8" s="45"/>
      <c r="EJS8" s="45"/>
      <c r="EJT8" s="45"/>
      <c r="EJU8" s="45"/>
      <c r="EJV8" s="45"/>
      <c r="EJW8" s="45"/>
      <c r="EJX8" s="45"/>
      <c r="EJY8" s="45"/>
      <c r="EJZ8" s="45"/>
      <c r="EKA8" s="45"/>
      <c r="EKB8" s="45"/>
      <c r="EKC8" s="45"/>
      <c r="EKD8" s="45"/>
      <c r="EKE8" s="45"/>
      <c r="EKF8" s="45"/>
      <c r="EKG8" s="45"/>
      <c r="EKH8" s="45"/>
      <c r="EKI8" s="45"/>
      <c r="EKJ8" s="45"/>
      <c r="EKK8" s="45"/>
      <c r="EKL8" s="45"/>
      <c r="EKM8" s="45"/>
      <c r="EKN8" s="45"/>
      <c r="EKO8" s="45"/>
      <c r="EKP8" s="45"/>
      <c r="EKQ8" s="45"/>
      <c r="EKR8" s="45"/>
      <c r="EKS8" s="45"/>
      <c r="EKT8" s="45"/>
      <c r="EKU8" s="45"/>
      <c r="EKV8" s="45"/>
      <c r="EKW8" s="45"/>
      <c r="EKX8" s="45"/>
      <c r="EKY8" s="45"/>
      <c r="EKZ8" s="45"/>
      <c r="ELA8" s="45"/>
      <c r="ELB8" s="45"/>
      <c r="ELC8" s="45"/>
      <c r="ELD8" s="45"/>
      <c r="ELE8" s="45"/>
      <c r="ELF8" s="45"/>
      <c r="ELG8" s="45"/>
      <c r="ELH8" s="45"/>
      <c r="ELI8" s="45"/>
      <c r="ELJ8" s="45"/>
      <c r="ELK8" s="45"/>
      <c r="ELL8" s="45"/>
      <c r="ELM8" s="45"/>
      <c r="ELN8" s="45"/>
      <c r="ELO8" s="45"/>
      <c r="ELP8" s="45"/>
      <c r="ELQ8" s="45"/>
      <c r="ELR8" s="45"/>
      <c r="ELS8" s="45"/>
      <c r="ELT8" s="45"/>
      <c r="ELU8" s="45"/>
      <c r="ELV8" s="45"/>
      <c r="ELW8" s="45"/>
      <c r="ELX8" s="45"/>
      <c r="ELY8" s="45"/>
      <c r="ELZ8" s="45"/>
      <c r="EMA8" s="45"/>
      <c r="EMB8" s="45"/>
      <c r="EMC8" s="45"/>
      <c r="EMD8" s="45"/>
      <c r="EME8" s="45"/>
      <c r="EMF8" s="45"/>
      <c r="EMG8" s="45"/>
      <c r="EMH8" s="45"/>
      <c r="EMI8" s="45"/>
      <c r="EMJ8" s="45"/>
      <c r="EMK8" s="45"/>
      <c r="EML8" s="45"/>
      <c r="EMM8" s="45"/>
      <c r="EMN8" s="45"/>
      <c r="EMO8" s="45"/>
      <c r="EMP8" s="45"/>
      <c r="EMQ8" s="45"/>
      <c r="EMR8" s="45"/>
      <c r="EMS8" s="45"/>
      <c r="EMT8" s="45"/>
      <c r="EMU8" s="45"/>
      <c r="EMV8" s="45"/>
      <c r="EMW8" s="45"/>
      <c r="EMX8" s="45"/>
      <c r="EMY8" s="45"/>
      <c r="EMZ8" s="45"/>
      <c r="ENA8" s="45"/>
      <c r="ENB8" s="45"/>
      <c r="ENC8" s="45"/>
      <c r="END8" s="45"/>
      <c r="ENE8" s="45"/>
      <c r="ENF8" s="45"/>
      <c r="ENG8" s="45"/>
      <c r="ENH8" s="45"/>
      <c r="ENI8" s="45"/>
      <c r="ENJ8" s="45"/>
      <c r="ENK8" s="45"/>
      <c r="ENL8" s="45"/>
      <c r="ENM8" s="45"/>
      <c r="ENN8" s="45"/>
      <c r="ENO8" s="45"/>
      <c r="ENP8" s="45"/>
      <c r="ENQ8" s="45"/>
      <c r="ENR8" s="45"/>
      <c r="ENS8" s="45"/>
      <c r="ENT8" s="45"/>
      <c r="ENU8" s="45"/>
      <c r="ENV8" s="45"/>
      <c r="ENW8" s="45"/>
      <c r="ENX8" s="45"/>
      <c r="ENY8" s="45"/>
      <c r="ENZ8" s="45"/>
      <c r="EOA8" s="45"/>
      <c r="EOB8" s="45"/>
      <c r="EOC8" s="45"/>
      <c r="EOD8" s="45"/>
      <c r="EOE8" s="45"/>
      <c r="EOF8" s="45"/>
      <c r="EOG8" s="45"/>
      <c r="EOH8" s="45"/>
      <c r="EOI8" s="45"/>
      <c r="EOJ8" s="45"/>
      <c r="EOK8" s="45"/>
      <c r="EOL8" s="45"/>
      <c r="EOM8" s="45"/>
      <c r="EON8" s="45"/>
      <c r="EOO8" s="45"/>
      <c r="EOP8" s="45"/>
      <c r="EOQ8" s="45"/>
      <c r="EOR8" s="45"/>
      <c r="EOS8" s="45"/>
      <c r="EOT8" s="45"/>
      <c r="EOU8" s="45"/>
      <c r="EOV8" s="45"/>
      <c r="EOW8" s="45"/>
      <c r="EOX8" s="45"/>
      <c r="EOY8" s="45"/>
      <c r="EOZ8" s="45"/>
      <c r="EPA8" s="45"/>
      <c r="EPB8" s="45"/>
      <c r="EPC8" s="45"/>
      <c r="EPD8" s="45"/>
      <c r="EPE8" s="45"/>
      <c r="EPF8" s="45"/>
      <c r="EPG8" s="45"/>
      <c r="EPH8" s="45"/>
      <c r="EPI8" s="45"/>
      <c r="EPJ8" s="45"/>
      <c r="EPK8" s="45"/>
      <c r="EPL8" s="45"/>
      <c r="EPM8" s="45"/>
      <c r="EPN8" s="45"/>
      <c r="EPO8" s="45"/>
      <c r="EPP8" s="45"/>
      <c r="EPQ8" s="45"/>
      <c r="EPR8" s="45"/>
      <c r="EPS8" s="45"/>
      <c r="EPT8" s="45"/>
      <c r="EPU8" s="45"/>
      <c r="EPV8" s="45"/>
      <c r="EPW8" s="45"/>
      <c r="EPX8" s="45"/>
      <c r="EPY8" s="45"/>
      <c r="EPZ8" s="45"/>
      <c r="EQA8" s="45"/>
      <c r="EQB8" s="45"/>
      <c r="EQC8" s="45"/>
      <c r="EQD8" s="45"/>
      <c r="EQE8" s="45"/>
      <c r="EQF8" s="45"/>
      <c r="EQG8" s="45"/>
      <c r="EQH8" s="45"/>
      <c r="EQI8" s="45"/>
      <c r="EQJ8" s="45"/>
      <c r="EQK8" s="45"/>
      <c r="EQL8" s="45"/>
      <c r="EQM8" s="45"/>
      <c r="EQN8" s="45"/>
      <c r="EQO8" s="45"/>
      <c r="EQP8" s="45"/>
      <c r="EQQ8" s="45"/>
      <c r="EQR8" s="45"/>
      <c r="EQS8" s="45"/>
      <c r="EQT8" s="45"/>
      <c r="EQU8" s="45"/>
      <c r="EQV8" s="45"/>
      <c r="EQW8" s="45"/>
      <c r="EQX8" s="45"/>
      <c r="EQY8" s="45"/>
      <c r="EQZ8" s="45"/>
      <c r="ERA8" s="45"/>
      <c r="ERB8" s="45"/>
      <c r="ERC8" s="45"/>
      <c r="ERD8" s="45"/>
      <c r="ERE8" s="45"/>
      <c r="ERF8" s="45"/>
      <c r="ERG8" s="45"/>
      <c r="ERH8" s="45"/>
      <c r="ERI8" s="45"/>
      <c r="ERJ8" s="45"/>
      <c r="ERK8" s="45"/>
      <c r="ERL8" s="45"/>
      <c r="ERM8" s="45"/>
      <c r="ERN8" s="45"/>
      <c r="ERO8" s="45"/>
      <c r="ERP8" s="45"/>
      <c r="ERQ8" s="45"/>
      <c r="ERR8" s="45"/>
      <c r="ERS8" s="45"/>
      <c r="ERT8" s="45"/>
      <c r="ERU8" s="45"/>
      <c r="ERV8" s="45"/>
      <c r="ERW8" s="45"/>
      <c r="ERX8" s="45"/>
      <c r="ERY8" s="45"/>
      <c r="ERZ8" s="45"/>
      <c r="ESA8" s="45"/>
      <c r="ESB8" s="45"/>
      <c r="ESC8" s="45"/>
      <c r="ESD8" s="45"/>
      <c r="ESE8" s="45"/>
      <c r="ESF8" s="45"/>
      <c r="ESG8" s="45"/>
      <c r="ESH8" s="45"/>
      <c r="ESI8" s="45"/>
      <c r="ESJ8" s="45"/>
      <c r="ESK8" s="45"/>
      <c r="ESL8" s="45"/>
      <c r="ESM8" s="45"/>
      <c r="ESN8" s="45"/>
      <c r="ESO8" s="45"/>
      <c r="ESP8" s="45"/>
      <c r="ESQ8" s="45"/>
      <c r="ESR8" s="45"/>
      <c r="ESS8" s="45"/>
      <c r="EST8" s="45"/>
      <c r="ESU8" s="45"/>
      <c r="ESV8" s="45"/>
      <c r="ESW8" s="45"/>
      <c r="ESX8" s="45"/>
      <c r="ESY8" s="45"/>
      <c r="ESZ8" s="45"/>
      <c r="ETA8" s="45"/>
      <c r="ETB8" s="45"/>
      <c r="ETC8" s="45"/>
      <c r="ETD8" s="45"/>
      <c r="ETE8" s="45"/>
      <c r="ETF8" s="45"/>
      <c r="ETG8" s="45"/>
      <c r="ETH8" s="45"/>
      <c r="ETI8" s="45"/>
      <c r="ETJ8" s="45"/>
      <c r="ETK8" s="45"/>
      <c r="ETL8" s="45"/>
      <c r="ETM8" s="45"/>
      <c r="ETN8" s="45"/>
      <c r="ETO8" s="45"/>
      <c r="ETP8" s="45"/>
      <c r="ETQ8" s="45"/>
      <c r="ETR8" s="45"/>
      <c r="ETS8" s="45"/>
      <c r="ETT8" s="45"/>
      <c r="ETU8" s="45"/>
      <c r="ETV8" s="45"/>
      <c r="ETW8" s="45"/>
      <c r="ETX8" s="45"/>
      <c r="ETY8" s="45"/>
      <c r="ETZ8" s="45"/>
      <c r="EUA8" s="45"/>
      <c r="EUB8" s="45"/>
      <c r="EUC8" s="45"/>
      <c r="EUD8" s="45"/>
      <c r="EUE8" s="45"/>
      <c r="EUF8" s="45"/>
      <c r="EUG8" s="45"/>
      <c r="EUH8" s="45"/>
      <c r="EUI8" s="45"/>
      <c r="EUJ8" s="45"/>
      <c r="EUK8" s="45"/>
      <c r="EUL8" s="45"/>
      <c r="EUM8" s="45"/>
      <c r="EUN8" s="45"/>
      <c r="EUO8" s="45"/>
      <c r="EUP8" s="45"/>
      <c r="EUQ8" s="45"/>
      <c r="EUR8" s="45"/>
      <c r="EUS8" s="45"/>
      <c r="EUT8" s="45"/>
      <c r="EUU8" s="45"/>
      <c r="EUV8" s="45"/>
      <c r="EUW8" s="45"/>
      <c r="EUX8" s="45"/>
      <c r="EUY8" s="45"/>
      <c r="EUZ8" s="45"/>
      <c r="EVA8" s="45"/>
      <c r="EVB8" s="45"/>
      <c r="EVC8" s="45"/>
      <c r="EVD8" s="45"/>
      <c r="EVE8" s="45"/>
      <c r="EVF8" s="45"/>
      <c r="EVG8" s="45"/>
      <c r="EVH8" s="45"/>
      <c r="EVI8" s="45"/>
      <c r="EVJ8" s="45"/>
      <c r="EVK8" s="45"/>
      <c r="EVL8" s="45"/>
      <c r="EVM8" s="45"/>
      <c r="EVN8" s="45"/>
      <c r="EVO8" s="45"/>
      <c r="EVP8" s="45"/>
      <c r="EVQ8" s="45"/>
      <c r="EVR8" s="45"/>
      <c r="EVS8" s="45"/>
      <c r="EVT8" s="45"/>
      <c r="EVU8" s="45"/>
      <c r="EVV8" s="45"/>
      <c r="EVW8" s="45"/>
      <c r="EVX8" s="45"/>
      <c r="EVY8" s="45"/>
      <c r="EVZ8" s="45"/>
      <c r="EWA8" s="45"/>
      <c r="EWB8" s="45"/>
      <c r="EWC8" s="45"/>
      <c r="EWD8" s="45"/>
      <c r="EWE8" s="45"/>
      <c r="EWF8" s="45"/>
      <c r="EWG8" s="45"/>
      <c r="EWH8" s="45"/>
      <c r="EWI8" s="45"/>
      <c r="EWJ8" s="45"/>
      <c r="EWK8" s="45"/>
      <c r="EWL8" s="45"/>
      <c r="EWM8" s="45"/>
      <c r="EWN8" s="45"/>
      <c r="EWO8" s="45"/>
      <c r="EWP8" s="45"/>
      <c r="EWQ8" s="45"/>
      <c r="EWR8" s="45"/>
      <c r="EWS8" s="45"/>
      <c r="EWT8" s="45"/>
      <c r="EWU8" s="45"/>
      <c r="EWV8" s="45"/>
      <c r="EWW8" s="45"/>
      <c r="EWX8" s="45"/>
      <c r="EWY8" s="45"/>
      <c r="EWZ8" s="45"/>
      <c r="EXA8" s="45"/>
      <c r="EXB8" s="45"/>
      <c r="EXC8" s="45"/>
      <c r="EXD8" s="45"/>
      <c r="EXE8" s="45"/>
      <c r="EXF8" s="45"/>
      <c r="EXG8" s="45"/>
      <c r="EXH8" s="45"/>
      <c r="EXI8" s="45"/>
      <c r="EXJ8" s="45"/>
      <c r="EXK8" s="45"/>
      <c r="EXL8" s="45"/>
      <c r="EXM8" s="45"/>
      <c r="EXN8" s="45"/>
      <c r="EXO8" s="45"/>
      <c r="EXP8" s="45"/>
      <c r="EXQ8" s="45"/>
      <c r="EXR8" s="45"/>
      <c r="EXS8" s="45"/>
      <c r="EXT8" s="45"/>
      <c r="EXU8" s="45"/>
      <c r="EXV8" s="45"/>
      <c r="EXW8" s="45"/>
      <c r="EXX8" s="45"/>
      <c r="EXY8" s="45"/>
      <c r="EXZ8" s="45"/>
      <c r="EYA8" s="45"/>
      <c r="EYB8" s="45"/>
      <c r="EYC8" s="45"/>
      <c r="EYD8" s="45"/>
      <c r="EYE8" s="45"/>
      <c r="EYF8" s="45"/>
      <c r="EYG8" s="45"/>
      <c r="EYH8" s="45"/>
      <c r="EYI8" s="45"/>
      <c r="EYJ8" s="45"/>
      <c r="EYK8" s="45"/>
      <c r="EYL8" s="45"/>
      <c r="EYM8" s="45"/>
      <c r="EYN8" s="45"/>
      <c r="EYO8" s="45"/>
      <c r="EYP8" s="45"/>
      <c r="EYQ8" s="45"/>
      <c r="EYR8" s="45"/>
      <c r="EYS8" s="45"/>
      <c r="EYT8" s="45"/>
      <c r="EYU8" s="45"/>
      <c r="EYV8" s="45"/>
      <c r="EYW8" s="45"/>
      <c r="EYX8" s="45"/>
      <c r="EYY8" s="45"/>
      <c r="EYZ8" s="45"/>
      <c r="EZA8" s="45"/>
      <c r="EZB8" s="45"/>
      <c r="EZC8" s="45"/>
      <c r="EZD8" s="45"/>
      <c r="EZE8" s="45"/>
      <c r="EZF8" s="45"/>
      <c r="EZG8" s="45"/>
      <c r="EZH8" s="45"/>
      <c r="EZI8" s="45"/>
      <c r="EZJ8" s="45"/>
      <c r="EZK8" s="45"/>
      <c r="EZL8" s="45"/>
      <c r="EZM8" s="45"/>
      <c r="EZN8" s="45"/>
      <c r="EZO8" s="45"/>
      <c r="EZP8" s="45"/>
      <c r="EZQ8" s="45"/>
      <c r="EZR8" s="45"/>
      <c r="EZS8" s="45"/>
      <c r="EZT8" s="45"/>
      <c r="EZU8" s="45"/>
      <c r="EZV8" s="45"/>
      <c r="EZW8" s="45"/>
      <c r="EZX8" s="45"/>
      <c r="EZY8" s="45"/>
      <c r="EZZ8" s="45"/>
      <c r="FAA8" s="45"/>
      <c r="FAB8" s="45"/>
      <c r="FAC8" s="45"/>
      <c r="FAD8" s="45"/>
      <c r="FAE8" s="45"/>
      <c r="FAF8" s="45"/>
      <c r="FAG8" s="45"/>
      <c r="FAH8" s="45"/>
      <c r="FAI8" s="45"/>
      <c r="FAJ8" s="45"/>
      <c r="FAK8" s="45"/>
      <c r="FAL8" s="45"/>
      <c r="FAM8" s="45"/>
      <c r="FAN8" s="45"/>
      <c r="FAO8" s="45"/>
      <c r="FAP8" s="45"/>
      <c r="FAQ8" s="45"/>
      <c r="FAR8" s="45"/>
      <c r="FAS8" s="45"/>
      <c r="FAT8" s="45"/>
      <c r="FAU8" s="45"/>
      <c r="FAV8" s="45"/>
      <c r="FAW8" s="45"/>
      <c r="FAX8" s="45"/>
      <c r="FAY8" s="45"/>
      <c r="FAZ8" s="45"/>
      <c r="FBA8" s="45"/>
      <c r="FBB8" s="45"/>
      <c r="FBC8" s="45"/>
      <c r="FBD8" s="45"/>
      <c r="FBE8" s="45"/>
      <c r="FBF8" s="45"/>
      <c r="FBG8" s="45"/>
      <c r="FBH8" s="45"/>
      <c r="FBI8" s="45"/>
      <c r="FBJ8" s="45"/>
      <c r="FBK8" s="45"/>
      <c r="FBL8" s="45"/>
      <c r="FBM8" s="45"/>
      <c r="FBN8" s="45"/>
      <c r="FBO8" s="45"/>
      <c r="FBP8" s="45"/>
      <c r="FBQ8" s="45"/>
      <c r="FBR8" s="45"/>
      <c r="FBS8" s="45"/>
      <c r="FBT8" s="45"/>
      <c r="FBU8" s="45"/>
      <c r="FBV8" s="45"/>
      <c r="FBW8" s="45"/>
      <c r="FBX8" s="45"/>
      <c r="FBY8" s="45"/>
      <c r="FBZ8" s="45"/>
      <c r="FCA8" s="45"/>
      <c r="FCB8" s="45"/>
      <c r="FCC8" s="45"/>
      <c r="FCD8" s="45"/>
      <c r="FCE8" s="45"/>
      <c r="FCF8" s="45"/>
      <c r="FCG8" s="45"/>
      <c r="FCH8" s="45"/>
      <c r="FCI8" s="45"/>
      <c r="FCJ8" s="45"/>
      <c r="FCK8" s="45"/>
      <c r="FCL8" s="45"/>
      <c r="FCM8" s="45"/>
      <c r="FCN8" s="45"/>
      <c r="FCO8" s="45"/>
      <c r="FCP8" s="45"/>
      <c r="FCQ8" s="45"/>
      <c r="FCR8" s="45"/>
      <c r="FCS8" s="45"/>
      <c r="FCT8" s="45"/>
      <c r="FCU8" s="45"/>
      <c r="FCV8" s="45"/>
      <c r="FCW8" s="45"/>
      <c r="FCX8" s="45"/>
      <c r="FCY8" s="45"/>
      <c r="FCZ8" s="45"/>
      <c r="FDA8" s="45"/>
      <c r="FDB8" s="45"/>
      <c r="FDC8" s="45"/>
      <c r="FDD8" s="45"/>
      <c r="FDE8" s="45"/>
      <c r="FDF8" s="45"/>
      <c r="FDG8" s="45"/>
      <c r="FDH8" s="45"/>
      <c r="FDI8" s="45"/>
      <c r="FDJ8" s="45"/>
      <c r="FDK8" s="45"/>
      <c r="FDL8" s="45"/>
      <c r="FDM8" s="45"/>
      <c r="FDN8" s="45"/>
      <c r="FDO8" s="45"/>
      <c r="FDP8" s="45"/>
      <c r="FDQ8" s="45"/>
      <c r="FDR8" s="45"/>
      <c r="FDS8" s="45"/>
      <c r="FDT8" s="45"/>
      <c r="FDU8" s="45"/>
      <c r="FDV8" s="45"/>
      <c r="FDW8" s="45"/>
      <c r="FDX8" s="45"/>
      <c r="FDY8" s="45"/>
      <c r="FDZ8" s="45"/>
      <c r="FEA8" s="45"/>
      <c r="FEB8" s="45"/>
      <c r="FEC8" s="45"/>
      <c r="FED8" s="45"/>
      <c r="FEE8" s="45"/>
      <c r="FEF8" s="45"/>
      <c r="FEG8" s="45"/>
      <c r="FEH8" s="45"/>
      <c r="FEI8" s="45"/>
      <c r="FEJ8" s="45"/>
      <c r="FEK8" s="45"/>
      <c r="FEL8" s="45"/>
      <c r="FEM8" s="45"/>
      <c r="FEN8" s="45"/>
      <c r="FEO8" s="45"/>
      <c r="FEP8" s="45"/>
      <c r="FEQ8" s="45"/>
      <c r="FER8" s="45"/>
      <c r="FES8" s="45"/>
      <c r="FET8" s="45"/>
      <c r="FEU8" s="45"/>
      <c r="FEV8" s="45"/>
      <c r="FEW8" s="45"/>
      <c r="FEX8" s="45"/>
      <c r="FEY8" s="45"/>
      <c r="FEZ8" s="45"/>
      <c r="FFA8" s="45"/>
      <c r="FFB8" s="45"/>
      <c r="FFC8" s="45"/>
      <c r="FFD8" s="45"/>
      <c r="FFE8" s="45"/>
      <c r="FFF8" s="45"/>
      <c r="FFG8" s="45"/>
      <c r="FFH8" s="45"/>
      <c r="FFI8" s="45"/>
      <c r="FFJ8" s="45"/>
      <c r="FFK8" s="45"/>
      <c r="FFL8" s="45"/>
      <c r="FFM8" s="45"/>
      <c r="FFN8" s="45"/>
      <c r="FFO8" s="45"/>
      <c r="FFP8" s="45"/>
      <c r="FFQ8" s="45"/>
      <c r="FFR8" s="45"/>
      <c r="FFS8" s="45"/>
      <c r="FFT8" s="45"/>
      <c r="FFU8" s="45"/>
      <c r="FFV8" s="45"/>
      <c r="FFW8" s="45"/>
      <c r="FFX8" s="45"/>
      <c r="FFY8" s="45"/>
      <c r="FFZ8" s="45"/>
      <c r="FGA8" s="45"/>
      <c r="FGB8" s="45"/>
      <c r="FGC8" s="45"/>
      <c r="FGD8" s="45"/>
      <c r="FGE8" s="45"/>
      <c r="FGF8" s="45"/>
      <c r="FGG8" s="45"/>
      <c r="FGH8" s="45"/>
      <c r="FGI8" s="45"/>
      <c r="FGJ8" s="45"/>
      <c r="FGK8" s="45"/>
      <c r="FGL8" s="45"/>
      <c r="FGM8" s="45"/>
      <c r="FGN8" s="45"/>
      <c r="FGO8" s="45"/>
      <c r="FGP8" s="45"/>
      <c r="FGQ8" s="45"/>
      <c r="FGR8" s="45"/>
      <c r="FGS8" s="45"/>
      <c r="FGT8" s="45"/>
      <c r="FGU8" s="45"/>
      <c r="FGV8" s="45"/>
      <c r="FGW8" s="45"/>
      <c r="FGX8" s="45"/>
      <c r="FGY8" s="45"/>
      <c r="FGZ8" s="45"/>
      <c r="FHA8" s="45"/>
      <c r="FHB8" s="45"/>
      <c r="FHC8" s="45"/>
      <c r="FHD8" s="45"/>
      <c r="FHE8" s="45"/>
      <c r="FHF8" s="45"/>
      <c r="FHG8" s="45"/>
      <c r="FHH8" s="45"/>
      <c r="FHI8" s="45"/>
      <c r="FHJ8" s="45"/>
      <c r="FHK8" s="45"/>
      <c r="FHL8" s="45"/>
      <c r="FHM8" s="45"/>
      <c r="FHN8" s="45"/>
      <c r="FHO8" s="45"/>
      <c r="FHP8" s="45"/>
      <c r="FHQ8" s="45"/>
      <c r="FHR8" s="45"/>
      <c r="FHS8" s="45"/>
      <c r="FHT8" s="45"/>
      <c r="FHU8" s="45"/>
      <c r="FHV8" s="45"/>
      <c r="FHW8" s="45"/>
      <c r="FHX8" s="45"/>
      <c r="FHY8" s="45"/>
      <c r="FHZ8" s="45"/>
      <c r="FIA8" s="45"/>
      <c r="FIB8" s="45"/>
      <c r="FIC8" s="45"/>
      <c r="FID8" s="45"/>
      <c r="FIE8" s="45"/>
      <c r="FIF8" s="45"/>
      <c r="FIG8" s="45"/>
      <c r="FIH8" s="45"/>
      <c r="FII8" s="45"/>
      <c r="FIJ8" s="45"/>
      <c r="FIK8" s="45"/>
      <c r="FIL8" s="45"/>
      <c r="FIM8" s="45"/>
      <c r="FIN8" s="45"/>
      <c r="FIO8" s="45"/>
      <c r="FIP8" s="45"/>
      <c r="FIQ8" s="45"/>
      <c r="FIR8" s="45"/>
      <c r="FIS8" s="45"/>
      <c r="FIT8" s="45"/>
      <c r="FIU8" s="45"/>
      <c r="FIV8" s="45"/>
      <c r="FIW8" s="45"/>
      <c r="FIX8" s="45"/>
      <c r="FIY8" s="45"/>
      <c r="FIZ8" s="45"/>
      <c r="FJA8" s="45"/>
      <c r="FJB8" s="45"/>
      <c r="FJC8" s="45"/>
      <c r="FJD8" s="45"/>
      <c r="FJE8" s="45"/>
      <c r="FJF8" s="45"/>
      <c r="FJG8" s="45"/>
      <c r="FJH8" s="45"/>
      <c r="FJI8" s="45"/>
      <c r="FJJ8" s="45"/>
      <c r="FJK8" s="45"/>
      <c r="FJL8" s="45"/>
      <c r="FJM8" s="45"/>
      <c r="FJN8" s="45"/>
      <c r="FJO8" s="45"/>
      <c r="FJP8" s="45"/>
      <c r="FJQ8" s="45"/>
      <c r="FJR8" s="45"/>
      <c r="FJS8" s="45"/>
      <c r="FJT8" s="45"/>
      <c r="FJU8" s="45"/>
      <c r="FJV8" s="45"/>
      <c r="FJW8" s="45"/>
      <c r="FJX8" s="45"/>
      <c r="FJY8" s="45"/>
      <c r="FJZ8" s="45"/>
      <c r="FKA8" s="45"/>
      <c r="FKB8" s="45"/>
      <c r="FKC8" s="45"/>
      <c r="FKD8" s="45"/>
      <c r="FKE8" s="45"/>
      <c r="FKF8" s="45"/>
      <c r="FKG8" s="45"/>
      <c r="FKH8" s="45"/>
      <c r="FKI8" s="45"/>
      <c r="FKJ8" s="45"/>
      <c r="FKK8" s="45"/>
      <c r="FKL8" s="45"/>
      <c r="FKM8" s="45"/>
      <c r="FKN8" s="45"/>
      <c r="FKO8" s="45"/>
      <c r="FKP8" s="45"/>
      <c r="FKQ8" s="45"/>
      <c r="FKR8" s="45"/>
      <c r="FKS8" s="45"/>
      <c r="FKT8" s="45"/>
      <c r="FKU8" s="45"/>
      <c r="FKV8" s="45"/>
      <c r="FKW8" s="45"/>
      <c r="FKX8" s="45"/>
      <c r="FKY8" s="45"/>
      <c r="FKZ8" s="45"/>
      <c r="FLA8" s="45"/>
      <c r="FLB8" s="45"/>
      <c r="FLC8" s="45"/>
      <c r="FLD8" s="45"/>
      <c r="FLE8" s="45"/>
      <c r="FLF8" s="45"/>
      <c r="FLG8" s="45"/>
      <c r="FLH8" s="45"/>
      <c r="FLI8" s="45"/>
      <c r="FLJ8" s="45"/>
      <c r="FLK8" s="45"/>
      <c r="FLL8" s="45"/>
      <c r="FLM8" s="45"/>
      <c r="FLN8" s="45"/>
      <c r="FLO8" s="45"/>
      <c r="FLP8" s="45"/>
      <c r="FLQ8" s="45"/>
      <c r="FLR8" s="45"/>
      <c r="FLS8" s="45"/>
      <c r="FLT8" s="45"/>
      <c r="FLU8" s="45"/>
      <c r="FLV8" s="45"/>
      <c r="FLW8" s="45"/>
      <c r="FLX8" s="45"/>
      <c r="FLY8" s="45"/>
      <c r="FLZ8" s="45"/>
      <c r="FMA8" s="45"/>
      <c r="FMB8" s="45"/>
      <c r="FMC8" s="45"/>
      <c r="FMD8" s="45"/>
      <c r="FME8" s="45"/>
      <c r="FMF8" s="45"/>
      <c r="FMG8" s="45"/>
      <c r="FMH8" s="45"/>
      <c r="FMI8" s="45"/>
      <c r="FMJ8" s="45"/>
      <c r="FMK8" s="45"/>
      <c r="FML8" s="45"/>
      <c r="FMM8" s="45"/>
      <c r="FMN8" s="45"/>
      <c r="FMO8" s="45"/>
      <c r="FMP8" s="45"/>
      <c r="FMQ8" s="45"/>
      <c r="FMR8" s="45"/>
      <c r="FMS8" s="45"/>
      <c r="FMT8" s="45"/>
      <c r="FMU8" s="45"/>
      <c r="FMV8" s="45"/>
      <c r="FMW8" s="45"/>
      <c r="FMX8" s="45"/>
      <c r="FMY8" s="45"/>
      <c r="FMZ8" s="45"/>
      <c r="FNA8" s="45"/>
      <c r="FNB8" s="45"/>
      <c r="FNC8" s="45"/>
      <c r="FND8" s="45"/>
      <c r="FNE8" s="45"/>
      <c r="FNF8" s="45"/>
      <c r="FNG8" s="45"/>
      <c r="FNH8" s="45"/>
      <c r="FNI8" s="45"/>
      <c r="FNJ8" s="45"/>
      <c r="FNK8" s="45"/>
      <c r="FNL8" s="45"/>
      <c r="FNM8" s="45"/>
      <c r="FNN8" s="45"/>
      <c r="FNO8" s="45"/>
      <c r="FNP8" s="45"/>
      <c r="FNQ8" s="45"/>
      <c r="FNR8" s="45"/>
      <c r="FNS8" s="45"/>
      <c r="FNT8" s="45"/>
      <c r="FNU8" s="45"/>
      <c r="FNV8" s="45"/>
      <c r="FNW8" s="45"/>
      <c r="FNX8" s="45"/>
      <c r="FNY8" s="45"/>
      <c r="FNZ8" s="45"/>
      <c r="FOA8" s="45"/>
      <c r="FOB8" s="45"/>
      <c r="FOC8" s="45"/>
      <c r="FOD8" s="45"/>
      <c r="FOE8" s="45"/>
      <c r="FOF8" s="45"/>
      <c r="FOG8" s="45"/>
      <c r="FOH8" s="45"/>
      <c r="FOI8" s="45"/>
      <c r="FOJ8" s="45"/>
      <c r="FOK8" s="45"/>
      <c r="FOL8" s="45"/>
      <c r="FOM8" s="45"/>
      <c r="FON8" s="45"/>
      <c r="FOO8" s="45"/>
      <c r="FOP8" s="45"/>
      <c r="FOQ8" s="45"/>
      <c r="FOR8" s="45"/>
      <c r="FOS8" s="45"/>
      <c r="FOT8" s="45"/>
      <c r="FOU8" s="45"/>
      <c r="FOV8" s="45"/>
      <c r="FOW8" s="45"/>
      <c r="FOX8" s="45"/>
      <c r="FOY8" s="45"/>
      <c r="FOZ8" s="45"/>
      <c r="FPA8" s="45"/>
      <c r="FPB8" s="45"/>
      <c r="FPC8" s="45"/>
      <c r="FPD8" s="45"/>
      <c r="FPE8" s="45"/>
      <c r="FPF8" s="45"/>
      <c r="FPG8" s="45"/>
      <c r="FPH8" s="45"/>
      <c r="FPI8" s="45"/>
      <c r="FPJ8" s="45"/>
      <c r="FPK8" s="45"/>
      <c r="FPL8" s="45"/>
      <c r="FPM8" s="45"/>
      <c r="FPN8" s="45"/>
      <c r="FPO8" s="45"/>
      <c r="FPP8" s="45"/>
      <c r="FPQ8" s="45"/>
      <c r="FPR8" s="45"/>
      <c r="FPS8" s="45"/>
      <c r="FPT8" s="45"/>
      <c r="FPU8" s="45"/>
      <c r="FPV8" s="45"/>
      <c r="FPW8" s="45"/>
      <c r="FPX8" s="45"/>
      <c r="FPY8" s="45"/>
      <c r="FPZ8" s="45"/>
      <c r="FQA8" s="45"/>
      <c r="FQB8" s="45"/>
      <c r="FQC8" s="45"/>
      <c r="FQD8" s="45"/>
      <c r="FQE8" s="45"/>
      <c r="FQF8" s="45"/>
      <c r="FQG8" s="45"/>
      <c r="FQH8" s="45"/>
      <c r="FQI8" s="45"/>
      <c r="FQJ8" s="45"/>
      <c r="FQK8" s="45"/>
      <c r="FQL8" s="45"/>
      <c r="FQM8" s="45"/>
      <c r="FQN8" s="45"/>
      <c r="FQO8" s="45"/>
      <c r="FQP8" s="45"/>
      <c r="FQQ8" s="45"/>
      <c r="FQR8" s="45"/>
      <c r="FQS8" s="45"/>
      <c r="FQT8" s="45"/>
      <c r="FQU8" s="45"/>
      <c r="FQV8" s="45"/>
      <c r="FQW8" s="45"/>
      <c r="FQX8" s="45"/>
      <c r="FQY8" s="45"/>
      <c r="FQZ8" s="45"/>
      <c r="FRA8" s="45"/>
      <c r="FRB8" s="45"/>
      <c r="FRC8" s="45"/>
      <c r="FRD8" s="45"/>
      <c r="FRE8" s="45"/>
      <c r="FRF8" s="45"/>
      <c r="FRG8" s="45"/>
      <c r="FRH8" s="45"/>
      <c r="FRI8" s="45"/>
      <c r="FRJ8" s="45"/>
      <c r="FRK8" s="45"/>
      <c r="FRL8" s="45"/>
      <c r="FRM8" s="45"/>
      <c r="FRN8" s="45"/>
      <c r="FRO8" s="45"/>
      <c r="FRP8" s="45"/>
      <c r="FRQ8" s="45"/>
      <c r="FRR8" s="45"/>
      <c r="FRS8" s="45"/>
      <c r="FRT8" s="45"/>
      <c r="FRU8" s="45"/>
      <c r="FRV8" s="45"/>
      <c r="FRW8" s="45"/>
      <c r="FRX8" s="45"/>
      <c r="FRY8" s="45"/>
      <c r="FRZ8" s="45"/>
      <c r="FSA8" s="45"/>
      <c r="FSB8" s="45"/>
      <c r="FSC8" s="45"/>
      <c r="FSD8" s="45"/>
      <c r="FSE8" s="45"/>
      <c r="FSF8" s="45"/>
      <c r="FSG8" s="45"/>
      <c r="FSH8" s="45"/>
      <c r="FSI8" s="45"/>
      <c r="FSJ8" s="45"/>
      <c r="FSK8" s="45"/>
      <c r="FSL8" s="45"/>
      <c r="FSM8" s="45"/>
      <c r="FSN8" s="45"/>
      <c r="FSO8" s="45"/>
      <c r="FSP8" s="45"/>
      <c r="FSQ8" s="45"/>
      <c r="FSR8" s="45"/>
      <c r="FSS8" s="45"/>
      <c r="FST8" s="45"/>
      <c r="FSU8" s="45"/>
      <c r="FSV8" s="45"/>
      <c r="FSW8" s="45"/>
      <c r="FSX8" s="45"/>
      <c r="FSY8" s="45"/>
      <c r="FSZ8" s="45"/>
      <c r="FTA8" s="45"/>
      <c r="FTB8" s="45"/>
      <c r="FTC8" s="45"/>
      <c r="FTD8" s="45"/>
      <c r="FTE8" s="45"/>
      <c r="FTF8" s="45"/>
      <c r="FTG8" s="45"/>
      <c r="FTH8" s="45"/>
      <c r="FTI8" s="45"/>
      <c r="FTJ8" s="45"/>
      <c r="FTK8" s="45"/>
      <c r="FTL8" s="45"/>
      <c r="FTM8" s="45"/>
      <c r="FTN8" s="45"/>
      <c r="FTO8" s="45"/>
      <c r="FTP8" s="45"/>
      <c r="FTQ8" s="45"/>
      <c r="FTR8" s="45"/>
      <c r="FTS8" s="45"/>
      <c r="FTT8" s="45"/>
      <c r="FTU8" s="45"/>
      <c r="FTV8" s="45"/>
      <c r="FTW8" s="45"/>
      <c r="FTX8" s="45"/>
      <c r="FTY8" s="45"/>
      <c r="FTZ8" s="45"/>
      <c r="FUA8" s="45"/>
      <c r="FUB8" s="45"/>
      <c r="FUC8" s="45"/>
      <c r="FUD8" s="45"/>
      <c r="FUE8" s="45"/>
      <c r="FUF8" s="45"/>
      <c r="FUG8" s="45"/>
      <c r="FUH8" s="45"/>
      <c r="FUI8" s="45"/>
      <c r="FUJ8" s="45"/>
      <c r="FUK8" s="45"/>
      <c r="FUL8" s="45"/>
      <c r="FUM8" s="45"/>
      <c r="FUN8" s="45"/>
      <c r="FUO8" s="45"/>
      <c r="FUP8" s="45"/>
      <c r="FUQ8" s="45"/>
      <c r="FUR8" s="45"/>
      <c r="FUS8" s="45"/>
      <c r="FUT8" s="45"/>
      <c r="FUU8" s="45"/>
      <c r="FUV8" s="45"/>
      <c r="FUW8" s="45"/>
      <c r="FUX8" s="45"/>
      <c r="FUY8" s="45"/>
      <c r="FUZ8" s="45"/>
      <c r="FVA8" s="45"/>
      <c r="FVB8" s="45"/>
      <c r="FVC8" s="45"/>
      <c r="FVD8" s="45"/>
      <c r="FVE8" s="45"/>
      <c r="FVF8" s="45"/>
      <c r="FVG8" s="45"/>
      <c r="FVH8" s="45"/>
      <c r="FVI8" s="45"/>
      <c r="FVJ8" s="45"/>
      <c r="FVK8" s="45"/>
      <c r="FVL8" s="45"/>
      <c r="FVM8" s="45"/>
      <c r="FVN8" s="45"/>
      <c r="FVO8" s="45"/>
      <c r="FVP8" s="45"/>
      <c r="FVQ8" s="45"/>
      <c r="FVR8" s="45"/>
      <c r="FVS8" s="45"/>
      <c r="FVT8" s="45"/>
      <c r="FVU8" s="45"/>
      <c r="FVV8" s="45"/>
      <c r="FVW8" s="45"/>
      <c r="FVX8" s="45"/>
      <c r="FVY8" s="45"/>
      <c r="FVZ8" s="45"/>
      <c r="FWA8" s="45"/>
      <c r="FWB8" s="45"/>
      <c r="FWC8" s="45"/>
      <c r="FWD8" s="45"/>
      <c r="FWE8" s="45"/>
      <c r="FWF8" s="45"/>
      <c r="FWG8" s="45"/>
      <c r="FWH8" s="45"/>
      <c r="FWI8" s="45"/>
      <c r="FWJ8" s="45"/>
      <c r="FWK8" s="45"/>
      <c r="FWL8" s="45"/>
      <c r="FWM8" s="45"/>
      <c r="FWN8" s="45"/>
      <c r="FWO8" s="45"/>
      <c r="FWP8" s="45"/>
      <c r="FWQ8" s="45"/>
      <c r="FWR8" s="45"/>
      <c r="FWS8" s="45"/>
      <c r="FWT8" s="45"/>
      <c r="FWU8" s="45"/>
      <c r="FWV8" s="45"/>
      <c r="FWW8" s="45"/>
      <c r="FWX8" s="45"/>
      <c r="FWY8" s="45"/>
      <c r="FWZ8" s="45"/>
      <c r="FXA8" s="45"/>
      <c r="FXB8" s="45"/>
      <c r="FXC8" s="45"/>
      <c r="FXD8" s="45"/>
      <c r="FXE8" s="45"/>
      <c r="FXF8" s="45"/>
      <c r="FXG8" s="45"/>
      <c r="FXH8" s="45"/>
      <c r="FXI8" s="45"/>
      <c r="FXJ8" s="45"/>
      <c r="FXK8" s="45"/>
      <c r="FXL8" s="45"/>
      <c r="FXM8" s="45"/>
      <c r="FXN8" s="45"/>
      <c r="FXO8" s="45"/>
      <c r="FXP8" s="45"/>
      <c r="FXQ8" s="45"/>
      <c r="FXR8" s="45"/>
      <c r="FXS8" s="45"/>
      <c r="FXT8" s="45"/>
      <c r="FXU8" s="45"/>
      <c r="FXV8" s="45"/>
      <c r="FXW8" s="45"/>
      <c r="FXX8" s="45"/>
      <c r="FXY8" s="45"/>
      <c r="FXZ8" s="45"/>
      <c r="FYA8" s="45"/>
      <c r="FYB8" s="45"/>
      <c r="FYC8" s="45"/>
      <c r="FYD8" s="45"/>
      <c r="FYE8" s="45"/>
      <c r="FYF8" s="45"/>
      <c r="FYG8" s="45"/>
      <c r="FYH8" s="45"/>
      <c r="FYI8" s="45"/>
      <c r="FYJ8" s="45"/>
      <c r="FYK8" s="45"/>
      <c r="FYL8" s="45"/>
      <c r="FYM8" s="45"/>
      <c r="FYN8" s="45"/>
      <c r="FYO8" s="45"/>
      <c r="FYP8" s="45"/>
      <c r="FYQ8" s="45"/>
      <c r="FYR8" s="45"/>
      <c r="FYS8" s="45"/>
      <c r="FYT8" s="45"/>
      <c r="FYU8" s="45"/>
      <c r="FYV8" s="45"/>
      <c r="FYW8" s="45"/>
      <c r="FYX8" s="45"/>
    </row>
    <row r="9" spans="2:4730" ht="27" customHeight="1" x14ac:dyDescent="0.25">
      <c r="B9" s="305" t="s">
        <v>10</v>
      </c>
      <c r="C9" s="305"/>
      <c r="D9" s="305"/>
      <c r="E9" s="358"/>
      <c r="F9" s="358"/>
      <c r="G9" s="358"/>
      <c r="H9" s="358"/>
      <c r="I9" s="358"/>
      <c r="J9" s="358"/>
      <c r="K9" s="358"/>
    </row>
    <row r="10" spans="2:4730" ht="5.25" customHeight="1" x14ac:dyDescent="0.25">
      <c r="B10" s="47"/>
      <c r="C10" s="357"/>
      <c r="D10" s="357"/>
      <c r="E10" s="357"/>
      <c r="F10" s="357"/>
      <c r="G10" s="357"/>
      <c r="H10" s="357"/>
      <c r="I10" s="359"/>
      <c r="J10" s="99"/>
      <c r="K10" s="47"/>
    </row>
    <row r="11" spans="2:4730" ht="17.25" customHeight="1" x14ac:dyDescent="0.25">
      <c r="B11" s="305" t="s">
        <v>11</v>
      </c>
      <c r="C11" s="305"/>
      <c r="D11" s="305"/>
      <c r="E11" s="360"/>
      <c r="F11" s="361"/>
      <c r="G11" s="361"/>
      <c r="H11" s="362"/>
      <c r="I11" s="100"/>
      <c r="J11" s="100"/>
      <c r="K11" s="100"/>
    </row>
    <row r="12" spans="2:4730" s="24" customFormat="1" ht="6" customHeight="1" x14ac:dyDescent="0.25">
      <c r="B12" s="47"/>
      <c r="C12" s="96"/>
      <c r="D12" s="96"/>
      <c r="E12" s="96"/>
      <c r="F12" s="96"/>
      <c r="G12" s="96"/>
      <c r="H12" s="96"/>
      <c r="I12" s="96"/>
      <c r="J12" s="46"/>
      <c r="K12" s="47"/>
    </row>
    <row r="13" spans="2:4730" ht="13.5" customHeight="1" x14ac:dyDescent="0.25">
      <c r="B13" s="305" t="s">
        <v>12</v>
      </c>
      <c r="C13" s="305"/>
      <c r="D13" s="305"/>
      <c r="E13" s="306"/>
      <c r="F13" s="306"/>
      <c r="G13" s="306"/>
      <c r="H13" s="306"/>
      <c r="I13" s="306"/>
      <c r="J13" s="306"/>
      <c r="K13" s="306"/>
    </row>
    <row r="14" spans="2:4730" ht="13.5" customHeight="1" x14ac:dyDescent="0.25">
      <c r="B14" s="307"/>
      <c r="C14" s="308"/>
      <c r="D14" s="308"/>
      <c r="E14" s="308"/>
      <c r="F14" s="308"/>
      <c r="G14" s="308"/>
      <c r="H14" s="308"/>
      <c r="I14" s="308"/>
      <c r="J14" s="308"/>
      <c r="K14" s="309"/>
    </row>
    <row r="15" spans="2:4730" ht="13.5" customHeight="1" x14ac:dyDescent="0.25">
      <c r="B15" s="310" t="s">
        <v>13</v>
      </c>
      <c r="C15" s="310"/>
      <c r="D15" s="310"/>
      <c r="E15" s="310"/>
      <c r="F15" s="310"/>
      <c r="G15" s="310"/>
      <c r="H15" s="310"/>
      <c r="I15" s="310"/>
      <c r="J15" s="310"/>
      <c r="K15" s="310"/>
    </row>
    <row r="16" spans="2:4730" ht="13.5" customHeight="1" x14ac:dyDescent="0.25">
      <c r="B16" s="16"/>
      <c r="C16" s="16"/>
      <c r="D16" s="16"/>
      <c r="E16" s="5"/>
      <c r="G16" s="5"/>
      <c r="H16" s="5"/>
      <c r="I16" s="5"/>
      <c r="J16" s="5"/>
      <c r="K16" s="5"/>
    </row>
    <row r="17" spans="2:11" ht="13.5" customHeight="1" x14ac:dyDescent="0.25">
      <c r="B17" s="16" t="s">
        <v>14</v>
      </c>
      <c r="C17" s="16"/>
      <c r="D17" s="16"/>
      <c r="E17" s="5"/>
      <c r="F17" s="94"/>
      <c r="G17" s="5"/>
      <c r="H17" s="5"/>
      <c r="I17" s="5"/>
      <c r="J17" s="5"/>
      <c r="K17" s="5"/>
    </row>
    <row r="18" spans="2:11" ht="13.5" customHeight="1" x14ac:dyDescent="0.25">
      <c r="B18" s="16" t="s">
        <v>15</v>
      </c>
      <c r="C18" s="16"/>
      <c r="D18" s="16"/>
      <c r="E18" s="5"/>
      <c r="F18" s="94"/>
      <c r="G18" s="5"/>
      <c r="H18" s="5"/>
      <c r="I18" s="5"/>
      <c r="J18" s="5"/>
      <c r="K18" s="5"/>
    </row>
    <row r="19" spans="2:11" ht="11.1" customHeight="1" x14ac:dyDescent="0.25">
      <c r="B19" s="16" t="s">
        <v>16</v>
      </c>
      <c r="C19" s="16"/>
      <c r="D19" s="16"/>
      <c r="E19" s="5"/>
      <c r="F19" s="94"/>
      <c r="G19" s="5"/>
      <c r="H19" s="5"/>
      <c r="I19" s="5"/>
      <c r="J19" s="5"/>
      <c r="K19" s="5"/>
    </row>
    <row r="20" spans="2:11" ht="13.5" customHeight="1" x14ac:dyDescent="0.25">
      <c r="B20" s="16" t="s">
        <v>17</v>
      </c>
      <c r="C20" s="16"/>
      <c r="D20" s="16"/>
      <c r="E20" s="5"/>
      <c r="F20" s="94"/>
      <c r="G20" s="5"/>
      <c r="H20" s="5"/>
      <c r="I20" s="5"/>
      <c r="J20" s="5"/>
      <c r="K20" s="5"/>
    </row>
    <row r="21" spans="2:11" ht="13.5" customHeight="1" x14ac:dyDescent="0.25">
      <c r="B21" s="16"/>
      <c r="C21" s="16"/>
      <c r="D21" s="16"/>
      <c r="E21" s="5"/>
      <c r="G21" s="5"/>
      <c r="H21" s="5"/>
      <c r="I21" s="5"/>
      <c r="J21" s="5"/>
      <c r="K21" s="5"/>
    </row>
    <row r="22" spans="2:11" ht="13.5" customHeight="1" x14ac:dyDescent="0.25">
      <c r="B22" s="310" t="s">
        <v>18</v>
      </c>
      <c r="C22" s="310"/>
      <c r="D22" s="310"/>
      <c r="E22" s="310"/>
      <c r="F22" s="310"/>
      <c r="G22" s="310"/>
      <c r="H22" s="310"/>
      <c r="I22" s="310"/>
      <c r="J22" s="310"/>
      <c r="K22" s="310"/>
    </row>
    <row r="23" spans="2:11" ht="13.5" customHeight="1" x14ac:dyDescent="0.25">
      <c r="B23" s="16"/>
      <c r="C23" s="16"/>
      <c r="D23" s="16"/>
      <c r="E23" s="5"/>
      <c r="G23" s="5"/>
      <c r="H23" s="5"/>
      <c r="I23" s="5"/>
      <c r="J23" s="5"/>
      <c r="K23" s="5"/>
    </row>
    <row r="24" spans="2:11" ht="13.5" customHeight="1" x14ac:dyDescent="0.25">
      <c r="B24" s="16" t="s">
        <v>19</v>
      </c>
      <c r="C24" s="16"/>
      <c r="D24" s="16"/>
      <c r="E24" s="5"/>
      <c r="F24" s="94"/>
      <c r="G24" s="5"/>
      <c r="H24" s="5"/>
      <c r="I24" s="5"/>
      <c r="J24" s="5"/>
      <c r="K24" s="5"/>
    </row>
    <row r="25" spans="2:11" ht="13.5" customHeight="1" x14ac:dyDescent="0.25">
      <c r="B25" s="16" t="s">
        <v>20</v>
      </c>
      <c r="C25" s="16"/>
      <c r="D25" s="16"/>
      <c r="E25" s="5"/>
      <c r="F25" s="94"/>
      <c r="G25" s="5"/>
      <c r="H25" s="5"/>
      <c r="I25" s="5"/>
      <c r="J25" s="5"/>
      <c r="K25" s="5"/>
    </row>
    <row r="26" spans="2:11" ht="13.5" customHeight="1" x14ac:dyDescent="0.25">
      <c r="B26" s="16" t="s">
        <v>21</v>
      </c>
      <c r="C26" s="16"/>
      <c r="D26" s="16"/>
      <c r="E26" s="5"/>
      <c r="F26" s="94"/>
      <c r="G26" s="5"/>
      <c r="H26" s="5"/>
      <c r="I26" s="5"/>
      <c r="J26" s="5"/>
      <c r="K26" s="5"/>
    </row>
    <row r="27" spans="2:11" ht="13.5" customHeight="1" x14ac:dyDescent="0.25">
      <c r="B27" s="16" t="s">
        <v>22</v>
      </c>
      <c r="C27" s="16"/>
      <c r="D27" s="16"/>
      <c r="E27" s="5"/>
      <c r="F27" s="94"/>
      <c r="G27" s="5"/>
      <c r="H27" s="5"/>
      <c r="I27" s="5"/>
      <c r="J27" s="5"/>
      <c r="K27" s="5"/>
    </row>
    <row r="28" spans="2:11" ht="13.5" customHeight="1" x14ac:dyDescent="0.25">
      <c r="B28" s="16" t="s">
        <v>23</v>
      </c>
      <c r="C28" s="16"/>
      <c r="D28" s="16"/>
      <c r="E28" s="5"/>
      <c r="F28" s="94"/>
      <c r="G28" s="5"/>
      <c r="H28" s="5"/>
      <c r="I28" s="5"/>
      <c r="J28" s="5"/>
      <c r="K28" s="5"/>
    </row>
    <row r="29" spans="2:11" ht="9" customHeight="1" x14ac:dyDescent="0.25">
      <c r="B29" s="16" t="s">
        <v>24</v>
      </c>
      <c r="C29" s="16"/>
      <c r="D29" s="16"/>
      <c r="E29" s="5"/>
      <c r="F29" s="94"/>
      <c r="G29" s="5"/>
      <c r="H29" s="5"/>
      <c r="I29" s="5"/>
      <c r="J29" s="5"/>
      <c r="K29" s="5"/>
    </row>
    <row r="30" spans="2:11" ht="17.25" customHeight="1" x14ac:dyDescent="0.25">
      <c r="B30" s="16" t="s">
        <v>25</v>
      </c>
      <c r="C30" s="16"/>
      <c r="D30" s="16"/>
      <c r="E30" s="5"/>
      <c r="F30" s="94"/>
      <c r="G30" s="5"/>
      <c r="H30" s="5"/>
      <c r="I30" s="5"/>
      <c r="J30" s="5"/>
      <c r="K30" s="5"/>
    </row>
    <row r="31" spans="2:11" ht="5.25" customHeight="1" x14ac:dyDescent="0.25">
      <c r="B31" s="16"/>
      <c r="C31" s="16"/>
      <c r="D31" s="16"/>
      <c r="E31" s="5"/>
      <c r="G31" s="5"/>
      <c r="H31" s="5"/>
      <c r="I31" s="5"/>
      <c r="J31" s="5"/>
      <c r="K31" s="5"/>
    </row>
    <row r="32" spans="2:11" ht="19.5" customHeight="1" x14ac:dyDescent="0.25">
      <c r="B32" s="310" t="s">
        <v>26</v>
      </c>
      <c r="C32" s="310"/>
      <c r="D32" s="310"/>
      <c r="E32" s="310"/>
      <c r="F32" s="310"/>
      <c r="G32" s="310"/>
      <c r="H32" s="310"/>
      <c r="I32" s="310"/>
      <c r="J32" s="310"/>
      <c r="K32" s="310"/>
    </row>
    <row r="33" spans="2:11" ht="4.5" customHeight="1" x14ac:dyDescent="0.25">
      <c r="B33" s="16"/>
      <c r="C33" s="16"/>
      <c r="D33" s="16"/>
      <c r="E33" s="5"/>
      <c r="G33" s="5"/>
      <c r="H33" s="5"/>
      <c r="I33" s="5"/>
      <c r="J33" s="5"/>
      <c r="K33" s="5"/>
    </row>
    <row r="34" spans="2:11" ht="27.75" customHeight="1" x14ac:dyDescent="0.25">
      <c r="B34" s="333" t="s">
        <v>27</v>
      </c>
      <c r="C34" s="333"/>
      <c r="D34" s="333"/>
      <c r="E34" s="306"/>
      <c r="F34" s="306"/>
      <c r="G34" s="306"/>
      <c r="H34" s="306"/>
      <c r="I34" s="306"/>
      <c r="J34" s="306"/>
      <c r="K34" s="306"/>
    </row>
    <row r="35" spans="2:11" ht="5.25" customHeight="1" x14ac:dyDescent="0.25">
      <c r="B35" s="23"/>
      <c r="C35" s="23"/>
      <c r="D35" s="23"/>
      <c r="E35" s="5"/>
    </row>
    <row r="36" spans="2:11" ht="16.5" customHeight="1" x14ac:dyDescent="0.25">
      <c r="B36" s="333" t="s">
        <v>28</v>
      </c>
      <c r="C36" s="333"/>
      <c r="D36" s="333"/>
      <c r="E36" s="336"/>
      <c r="F36" s="337"/>
      <c r="G36" s="337"/>
      <c r="H36" s="337"/>
      <c r="I36" s="337"/>
      <c r="J36" s="337"/>
      <c r="K36" s="338"/>
    </row>
    <row r="37" spans="2:11" ht="5.25" customHeight="1" x14ac:dyDescent="0.25">
      <c r="B37" s="23"/>
      <c r="C37" s="23"/>
      <c r="D37" s="23"/>
      <c r="E37" s="5"/>
    </row>
    <row r="38" spans="2:11" ht="16.5" customHeight="1" x14ac:dyDescent="0.25">
      <c r="B38" s="334" t="s">
        <v>29</v>
      </c>
      <c r="C38" s="335"/>
      <c r="D38" s="282"/>
      <c r="E38" s="284"/>
      <c r="F38" s="284"/>
      <c r="G38" s="284"/>
      <c r="H38" s="283"/>
      <c r="I38" s="17" t="s">
        <v>30</v>
      </c>
      <c r="J38" s="339"/>
      <c r="K38" s="339"/>
    </row>
    <row r="39" spans="2:11" ht="6.75" customHeight="1" x14ac:dyDescent="0.25">
      <c r="B39" s="20"/>
      <c r="C39" s="20"/>
      <c r="D39" s="25"/>
      <c r="E39" s="25"/>
      <c r="F39" s="25"/>
      <c r="G39" s="25"/>
      <c r="H39" s="25"/>
      <c r="I39" s="21"/>
      <c r="J39" s="19"/>
      <c r="K39" s="19"/>
    </row>
    <row r="40" spans="2:11" x14ac:dyDescent="0.25">
      <c r="B40" s="334" t="s">
        <v>31</v>
      </c>
      <c r="C40" s="335"/>
      <c r="D40" s="94"/>
      <c r="E40" s="5" t="s">
        <v>32</v>
      </c>
      <c r="F40" s="94"/>
      <c r="H40" s="25"/>
      <c r="I40" s="21"/>
      <c r="J40" s="19"/>
      <c r="K40" s="19"/>
    </row>
    <row r="41" spans="2:11" x14ac:dyDescent="0.25">
      <c r="B41" s="20"/>
      <c r="C41" s="20"/>
      <c r="D41" s="25"/>
      <c r="E41" s="25"/>
      <c r="F41" s="25"/>
      <c r="G41" s="25"/>
      <c r="H41" s="25"/>
      <c r="I41" s="21"/>
      <c r="J41" s="19"/>
      <c r="K41" s="19"/>
    </row>
    <row r="42" spans="2:11" x14ac:dyDescent="0.25">
      <c r="B42" s="310" t="s">
        <v>33</v>
      </c>
      <c r="C42" s="310"/>
      <c r="D42" s="310"/>
      <c r="E42" s="310"/>
      <c r="F42" s="310"/>
      <c r="G42" s="310"/>
      <c r="H42" s="310"/>
      <c r="I42" s="310"/>
      <c r="J42" s="310"/>
      <c r="K42" s="310"/>
    </row>
    <row r="43" spans="2:11" ht="4.5" customHeight="1" x14ac:dyDescent="0.25">
      <c r="B43" s="23"/>
      <c r="C43" s="23"/>
      <c r="D43" s="23"/>
      <c r="E43" s="5"/>
    </row>
    <row r="44" spans="2:11" x14ac:dyDescent="0.25">
      <c r="B44" s="93" t="s">
        <v>34</v>
      </c>
      <c r="C44" s="285"/>
      <c r="D44" s="287"/>
      <c r="E44" s="93" t="s">
        <v>35</v>
      </c>
      <c r="F44" s="285" t="s">
        <v>36</v>
      </c>
      <c r="G44" s="286"/>
      <c r="H44" s="287"/>
      <c r="I44" s="18" t="s">
        <v>37</v>
      </c>
      <c r="J44" s="285"/>
      <c r="K44" s="287"/>
    </row>
    <row r="45" spans="2:11" ht="4.5" customHeight="1" x14ac:dyDescent="0.25">
      <c r="B45" s="23"/>
      <c r="C45" s="23"/>
      <c r="D45" s="23"/>
      <c r="E45" s="5"/>
    </row>
    <row r="46" spans="2:11" x14ac:dyDescent="0.25">
      <c r="B46" s="93" t="s">
        <v>38</v>
      </c>
      <c r="C46" s="285"/>
      <c r="D46" s="287"/>
      <c r="E46" s="93" t="s">
        <v>39</v>
      </c>
      <c r="F46" s="285"/>
      <c r="G46" s="286"/>
      <c r="H46" s="287"/>
      <c r="I46" s="18" t="s">
        <v>40</v>
      </c>
      <c r="J46" s="285"/>
      <c r="K46" s="287"/>
    </row>
    <row r="47" spans="2:11" ht="4.5" customHeight="1" x14ac:dyDescent="0.25">
      <c r="B47" s="23"/>
      <c r="C47" s="23"/>
      <c r="D47" s="23"/>
      <c r="E47" s="5"/>
    </row>
    <row r="48" spans="2:11" x14ac:dyDescent="0.25">
      <c r="B48" s="305" t="s">
        <v>41</v>
      </c>
      <c r="C48" s="305"/>
      <c r="D48" s="282"/>
      <c r="E48" s="284"/>
      <c r="F48" s="284"/>
      <c r="G48" s="284"/>
      <c r="H48" s="284"/>
      <c r="I48" s="284"/>
      <c r="J48" s="284"/>
      <c r="K48" s="283"/>
    </row>
    <row r="49" spans="2:11" ht="4.5" customHeight="1" x14ac:dyDescent="0.25">
      <c r="B49" s="331"/>
      <c r="C49" s="331"/>
      <c r="D49" s="331"/>
      <c r="E49" s="331"/>
      <c r="F49" s="331"/>
      <c r="G49" s="331"/>
      <c r="H49" s="331"/>
      <c r="I49" s="331"/>
      <c r="J49" s="331"/>
      <c r="K49" s="331"/>
    </row>
    <row r="50" spans="2:11" x14ac:dyDescent="0.25">
      <c r="B50" s="310" t="s">
        <v>42</v>
      </c>
      <c r="C50" s="310"/>
      <c r="D50" s="310"/>
      <c r="E50" s="310"/>
      <c r="F50" s="310"/>
      <c r="G50" s="310"/>
      <c r="H50" s="310"/>
      <c r="I50" s="310"/>
      <c r="J50" s="310"/>
      <c r="K50" s="310"/>
    </row>
    <row r="51" spans="2:11" s="24" customFormat="1" ht="7.5" customHeight="1" x14ac:dyDescent="0.25">
      <c r="B51" s="22"/>
      <c r="C51" s="22"/>
    </row>
    <row r="52" spans="2:11" x14ac:dyDescent="0.25">
      <c r="B52" s="290" t="s">
        <v>43</v>
      </c>
      <c r="C52" s="291"/>
      <c r="D52" s="291"/>
      <c r="E52" s="282"/>
      <c r="F52" s="284"/>
      <c r="G52" s="284"/>
      <c r="H52" s="284"/>
      <c r="I52" s="284"/>
      <c r="J52" s="283"/>
    </row>
    <row r="53" spans="2:11" ht="8.25" customHeight="1" x14ac:dyDescent="0.25">
      <c r="B53" s="22"/>
      <c r="C53" s="24"/>
      <c r="D53" s="24"/>
      <c r="E53" s="24"/>
      <c r="F53" s="24"/>
      <c r="G53" s="24"/>
      <c r="H53" s="24"/>
      <c r="I53" s="24"/>
      <c r="J53" s="24"/>
      <c r="K53" s="24"/>
    </row>
    <row r="54" spans="2:11" x14ac:dyDescent="0.25">
      <c r="B54" s="300" t="s">
        <v>44</v>
      </c>
      <c r="C54" s="300"/>
      <c r="D54" s="300"/>
      <c r="E54" s="5" t="s">
        <v>45</v>
      </c>
      <c r="F54" s="63"/>
      <c r="H54" s="5" t="s">
        <v>46</v>
      </c>
      <c r="I54" s="63"/>
    </row>
    <row r="55" spans="2:11" ht="7.5" customHeight="1" x14ac:dyDescent="0.25">
      <c r="B55" s="22"/>
      <c r="C55" s="22"/>
      <c r="D55" s="24"/>
      <c r="E55" s="24"/>
      <c r="F55" s="24"/>
      <c r="G55" s="24"/>
      <c r="H55" s="24"/>
      <c r="I55" s="24"/>
      <c r="J55" s="24"/>
      <c r="K55" s="24"/>
    </row>
    <row r="56" spans="2:11" ht="28.5" customHeight="1" x14ac:dyDescent="0.25">
      <c r="B56" s="300" t="s">
        <v>47</v>
      </c>
      <c r="C56" s="300"/>
      <c r="D56" s="300"/>
    </row>
    <row r="57" spans="2:11" ht="9.75" customHeight="1" x14ac:dyDescent="0.25">
      <c r="B57" s="23"/>
      <c r="C57" s="23"/>
      <c r="D57" s="23"/>
    </row>
    <row r="58" spans="2:11" x14ac:dyDescent="0.25">
      <c r="B58" s="289" t="s">
        <v>48</v>
      </c>
      <c r="C58" s="332"/>
      <c r="D58" s="326"/>
      <c r="E58" s="326"/>
      <c r="F58" s="288" t="s">
        <v>49</v>
      </c>
      <c r="G58" s="289"/>
      <c r="H58" s="332"/>
      <c r="I58" s="282"/>
      <c r="J58" s="283"/>
    </row>
    <row r="59" spans="2:11" ht="8.25" customHeight="1" x14ac:dyDescent="0.25">
      <c r="B59" s="56"/>
      <c r="C59" s="56"/>
      <c r="D59" s="5"/>
      <c r="E59" s="5"/>
      <c r="F59" s="56"/>
      <c r="G59" s="56"/>
      <c r="I59" s="56"/>
      <c r="J59" s="56"/>
      <c r="K59" s="24"/>
    </row>
    <row r="60" spans="2:11" ht="30.75" customHeight="1" x14ac:dyDescent="0.25">
      <c r="B60" s="300" t="s">
        <v>50</v>
      </c>
      <c r="C60" s="300"/>
      <c r="D60" s="300"/>
      <c r="E60" s="330"/>
      <c r="F60" s="330"/>
      <c r="G60" s="330"/>
      <c r="H60" s="330"/>
      <c r="I60" s="330"/>
      <c r="J60" s="330"/>
      <c r="K60" s="330"/>
    </row>
    <row r="61" spans="2:11" x14ac:dyDescent="0.25">
      <c r="B61" s="23"/>
      <c r="C61" s="23"/>
      <c r="D61" s="23"/>
      <c r="E61" s="5"/>
      <c r="F61" s="5"/>
      <c r="G61" s="5"/>
      <c r="H61" s="5"/>
      <c r="I61" s="5"/>
      <c r="J61" s="5"/>
      <c r="K61" s="5"/>
    </row>
    <row r="62" spans="2:11" x14ac:dyDescent="0.25">
      <c r="B62" s="300" t="s">
        <v>51</v>
      </c>
      <c r="C62" s="300"/>
      <c r="D62" s="300"/>
      <c r="E62" s="301" t="s">
        <v>52</v>
      </c>
      <c r="F62" s="301"/>
      <c r="G62" s="301"/>
      <c r="H62" s="301"/>
      <c r="I62" s="302" t="s">
        <v>53</v>
      </c>
      <c r="J62" s="304"/>
      <c r="K62" s="95" t="s">
        <v>54</v>
      </c>
    </row>
    <row r="63" spans="2:11" x14ac:dyDescent="0.25">
      <c r="B63" s="299"/>
      <c r="C63" s="299"/>
      <c r="D63" s="299"/>
      <c r="E63" s="296"/>
      <c r="F63" s="296"/>
      <c r="G63" s="296"/>
      <c r="H63" s="296"/>
      <c r="I63" s="297"/>
      <c r="J63" s="298"/>
      <c r="K63" s="64"/>
    </row>
    <row r="64" spans="2:11" x14ac:dyDescent="0.25">
      <c r="B64" s="299"/>
      <c r="C64" s="299"/>
      <c r="D64" s="299"/>
      <c r="E64" s="296"/>
      <c r="F64" s="296"/>
      <c r="G64" s="296"/>
      <c r="H64" s="296"/>
      <c r="I64" s="297"/>
      <c r="J64" s="298"/>
      <c r="K64" s="64"/>
    </row>
    <row r="65" spans="2:11" x14ac:dyDescent="0.25">
      <c r="B65" s="299"/>
      <c r="C65" s="299"/>
      <c r="D65" s="299"/>
      <c r="E65" s="296"/>
      <c r="F65" s="296"/>
      <c r="G65" s="296"/>
      <c r="H65" s="296"/>
      <c r="I65" s="297"/>
      <c r="J65" s="298"/>
      <c r="K65" s="64"/>
    </row>
    <row r="66" spans="2:11" x14ac:dyDescent="0.25">
      <c r="B66" s="299"/>
      <c r="C66" s="299"/>
      <c r="D66" s="299"/>
      <c r="E66" s="296"/>
      <c r="F66" s="296"/>
      <c r="G66" s="296"/>
      <c r="H66" s="296"/>
      <c r="I66" s="297"/>
      <c r="J66" s="298"/>
      <c r="K66" s="64"/>
    </row>
    <row r="67" spans="2:11" ht="8.25" customHeight="1" x14ac:dyDescent="0.25">
      <c r="B67" s="22"/>
      <c r="C67" s="22"/>
      <c r="D67" s="24"/>
      <c r="E67" s="55"/>
      <c r="F67" s="55"/>
      <c r="G67" s="55"/>
      <c r="H67" s="55"/>
      <c r="I67" s="55"/>
      <c r="J67" s="55"/>
      <c r="K67" s="55"/>
    </row>
    <row r="68" spans="2:11" ht="30.75" customHeight="1" x14ac:dyDescent="0.25">
      <c r="B68" s="290" t="s">
        <v>55</v>
      </c>
      <c r="C68" s="291"/>
      <c r="D68" s="292"/>
      <c r="E68" s="288"/>
      <c r="F68" s="289"/>
      <c r="G68" s="289"/>
      <c r="H68" s="289"/>
      <c r="I68" s="289"/>
      <c r="J68" s="289"/>
      <c r="K68" s="289"/>
    </row>
    <row r="69" spans="2:11" x14ac:dyDescent="0.25">
      <c r="B69" s="23"/>
      <c r="C69" s="23"/>
      <c r="D69" s="23"/>
      <c r="E69" s="56"/>
      <c r="F69" s="56"/>
      <c r="G69" s="56"/>
      <c r="H69" s="56"/>
      <c r="I69" s="56"/>
      <c r="J69" s="56"/>
      <c r="K69" s="56"/>
    </row>
    <row r="70" spans="2:11" ht="15" customHeight="1" x14ac:dyDescent="0.25">
      <c r="B70" s="290" t="s">
        <v>56</v>
      </c>
      <c r="C70" s="291"/>
      <c r="D70" s="292"/>
      <c r="E70" s="302" t="s">
        <v>57</v>
      </c>
      <c r="F70" s="303"/>
      <c r="G70" s="303"/>
      <c r="H70" s="304"/>
      <c r="I70" s="302" t="s">
        <v>53</v>
      </c>
      <c r="J70" s="304"/>
      <c r="K70" s="95" t="s">
        <v>54</v>
      </c>
    </row>
    <row r="71" spans="2:11" x14ac:dyDescent="0.25">
      <c r="B71" s="285"/>
      <c r="C71" s="286"/>
      <c r="D71" s="287"/>
      <c r="E71" s="282"/>
      <c r="F71" s="284"/>
      <c r="G71" s="284"/>
      <c r="H71" s="283"/>
      <c r="I71" s="282"/>
      <c r="J71" s="283"/>
      <c r="K71" s="63"/>
    </row>
    <row r="72" spans="2:11" x14ac:dyDescent="0.25">
      <c r="B72" s="285"/>
      <c r="C72" s="286"/>
      <c r="D72" s="287"/>
      <c r="E72" s="282"/>
      <c r="F72" s="284"/>
      <c r="G72" s="284"/>
      <c r="H72" s="283"/>
      <c r="I72" s="282"/>
      <c r="J72" s="283"/>
      <c r="K72" s="63"/>
    </row>
    <row r="73" spans="2:11" ht="16.5" customHeight="1" x14ac:dyDescent="0.25">
      <c r="B73" s="285"/>
      <c r="C73" s="286"/>
      <c r="D73" s="287"/>
      <c r="E73" s="282"/>
      <c r="F73" s="284"/>
      <c r="G73" s="284"/>
      <c r="H73" s="283"/>
      <c r="I73" s="282"/>
      <c r="J73" s="283"/>
      <c r="K73" s="63"/>
    </row>
    <row r="74" spans="2:11" ht="16.5" customHeight="1" x14ac:dyDescent="0.25">
      <c r="B74" s="285"/>
      <c r="C74" s="286"/>
      <c r="D74" s="287"/>
      <c r="E74" s="282"/>
      <c r="F74" s="284"/>
      <c r="G74" s="284"/>
      <c r="H74" s="283"/>
      <c r="I74" s="282"/>
      <c r="J74" s="283"/>
      <c r="K74" s="63"/>
    </row>
    <row r="75" spans="2:11" ht="7.5" customHeight="1" x14ac:dyDescent="0.25">
      <c r="B75" s="23"/>
      <c r="C75" s="23"/>
      <c r="D75" s="23"/>
      <c r="E75" s="5"/>
      <c r="F75" s="5"/>
      <c r="G75" s="5"/>
      <c r="H75" s="5"/>
      <c r="I75" s="5"/>
      <c r="J75" s="5"/>
      <c r="K75" s="5"/>
    </row>
    <row r="76" spans="2:11" x14ac:dyDescent="0.25">
      <c r="B76" s="325" t="s">
        <v>58</v>
      </c>
      <c r="C76" s="325"/>
      <c r="D76" s="325"/>
      <c r="E76" s="325"/>
      <c r="F76" s="325"/>
      <c r="G76" s="325"/>
      <c r="H76" s="325"/>
      <c r="I76" s="325"/>
      <c r="J76" s="325"/>
      <c r="K76" s="325"/>
    </row>
    <row r="77" spans="2:11" ht="14.25" customHeight="1" x14ac:dyDescent="0.25">
      <c r="B77" s="23"/>
      <c r="C77" s="23"/>
      <c r="D77" s="23"/>
      <c r="E77" s="5"/>
      <c r="F77" s="5"/>
      <c r="G77" s="5"/>
      <c r="H77" s="5"/>
      <c r="I77" s="5"/>
      <c r="J77" s="5"/>
      <c r="K77" s="5"/>
    </row>
    <row r="78" spans="2:11" x14ac:dyDescent="0.25">
      <c r="B78" s="300" t="s">
        <v>59</v>
      </c>
      <c r="C78" s="300"/>
      <c r="D78" s="300"/>
      <c r="E78" s="326"/>
      <c r="F78" s="326"/>
      <c r="G78" s="326"/>
      <c r="H78" s="326"/>
      <c r="I78" s="326"/>
      <c r="J78" s="326"/>
      <c r="K78" s="326"/>
    </row>
    <row r="79" spans="2:11" ht="17.100000000000001" customHeight="1" x14ac:dyDescent="0.25">
      <c r="B79" s="23"/>
      <c r="C79" s="23"/>
      <c r="D79" s="23"/>
      <c r="E79" s="5"/>
      <c r="F79" s="5"/>
      <c r="G79" s="5"/>
      <c r="H79" s="5"/>
      <c r="I79" s="5"/>
      <c r="J79" s="5"/>
      <c r="K79" s="5"/>
    </row>
    <row r="80" spans="2:11" ht="17.100000000000001" customHeight="1" x14ac:dyDescent="0.25">
      <c r="B80" s="324" t="s">
        <v>60</v>
      </c>
      <c r="C80" s="324"/>
      <c r="D80" s="324"/>
      <c r="E80" s="324"/>
      <c r="F80" s="324"/>
      <c r="G80" s="324"/>
      <c r="H80" s="324"/>
      <c r="I80" s="324"/>
      <c r="J80" s="324"/>
      <c r="K80" s="324"/>
    </row>
    <row r="81" spans="2:257" ht="15.75" x14ac:dyDescent="0.25">
      <c r="C81" s="42"/>
      <c r="D81" s="42"/>
      <c r="F81" s="42">
        <f>RESU!D20</f>
        <v>100</v>
      </c>
      <c r="G81" s="42" t="s">
        <v>61</v>
      </c>
      <c r="I81" s="42"/>
      <c r="J81" s="42"/>
      <c r="K81" s="42"/>
    </row>
    <row r="82" spans="2:257" s="89" customFormat="1" ht="15.75" x14ac:dyDescent="0.25">
      <c r="B82" s="327"/>
      <c r="C82" s="328"/>
      <c r="D82" s="328"/>
      <c r="E82" s="328"/>
      <c r="F82" s="328"/>
      <c r="G82" s="328"/>
      <c r="H82" s="328"/>
      <c r="I82" s="328"/>
      <c r="J82" s="328"/>
      <c r="K82" s="329"/>
      <c r="L82" s="34"/>
      <c r="M82" s="34"/>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322"/>
      <c r="AV82" s="322"/>
      <c r="AW82" s="322"/>
      <c r="AX82" s="322"/>
      <c r="AY82" s="322"/>
      <c r="AZ82" s="322"/>
      <c r="BA82" s="322"/>
      <c r="BB82" s="322"/>
      <c r="BC82" s="322"/>
      <c r="BD82" s="322"/>
      <c r="BE82" s="322"/>
      <c r="BF82" s="322"/>
      <c r="BG82" s="322"/>
      <c r="BH82" s="322"/>
      <c r="BI82" s="322"/>
      <c r="BJ82" s="322"/>
      <c r="BK82" s="322"/>
      <c r="BL82" s="322"/>
      <c r="BM82" s="322"/>
      <c r="BN82" s="322"/>
      <c r="BO82" s="322"/>
      <c r="BP82" s="322"/>
      <c r="BQ82" s="322"/>
      <c r="BR82" s="322"/>
      <c r="BS82" s="322"/>
      <c r="BT82" s="322"/>
      <c r="BU82" s="322"/>
      <c r="BV82" s="322"/>
      <c r="BW82" s="322"/>
      <c r="BX82" s="322"/>
      <c r="BY82" s="322"/>
      <c r="BZ82" s="322"/>
      <c r="CA82" s="322"/>
      <c r="CB82" s="322"/>
      <c r="CC82" s="322"/>
      <c r="CD82" s="322"/>
      <c r="CE82" s="322"/>
      <c r="CF82" s="322"/>
      <c r="CG82" s="322"/>
      <c r="CH82" s="322"/>
      <c r="CI82" s="322"/>
      <c r="CJ82" s="322"/>
      <c r="CK82" s="322"/>
      <c r="CL82" s="322"/>
      <c r="CM82" s="322"/>
      <c r="CN82" s="322"/>
      <c r="CO82" s="322"/>
      <c r="CP82" s="322"/>
      <c r="CQ82" s="322"/>
      <c r="CR82" s="322"/>
      <c r="CS82" s="322"/>
      <c r="CT82" s="322"/>
      <c r="CU82" s="322"/>
      <c r="CV82" s="322"/>
      <c r="CW82" s="322"/>
      <c r="CX82" s="322"/>
      <c r="CY82" s="322"/>
      <c r="CZ82" s="322"/>
      <c r="DA82" s="322"/>
      <c r="DB82" s="322"/>
      <c r="DC82" s="322"/>
      <c r="DD82" s="322"/>
      <c r="DE82" s="322"/>
      <c r="DF82" s="322"/>
      <c r="DG82" s="322"/>
      <c r="DH82" s="322"/>
      <c r="DI82" s="322"/>
      <c r="DJ82" s="322"/>
      <c r="DK82" s="322"/>
      <c r="DL82" s="322"/>
      <c r="DM82" s="322"/>
      <c r="DN82" s="322"/>
      <c r="DO82" s="322"/>
      <c r="DP82" s="322"/>
      <c r="DQ82" s="322"/>
      <c r="DR82" s="322"/>
      <c r="DS82" s="322"/>
      <c r="DT82" s="322"/>
      <c r="DU82" s="322"/>
      <c r="DV82" s="322"/>
      <c r="DW82" s="322"/>
      <c r="DX82" s="322"/>
      <c r="DY82" s="322"/>
      <c r="DZ82" s="322"/>
      <c r="EA82" s="322"/>
      <c r="EB82" s="322"/>
      <c r="EC82" s="322"/>
      <c r="ED82" s="322"/>
      <c r="EE82" s="322"/>
      <c r="EF82" s="322"/>
      <c r="EG82" s="322"/>
      <c r="EH82" s="322"/>
      <c r="EI82" s="322"/>
      <c r="EJ82" s="322"/>
      <c r="EK82" s="322"/>
      <c r="EL82" s="322"/>
      <c r="EM82" s="322"/>
      <c r="EN82" s="322"/>
      <c r="EO82" s="322"/>
      <c r="EP82" s="322"/>
      <c r="EQ82" s="322"/>
      <c r="ER82" s="322"/>
      <c r="ES82" s="322"/>
      <c r="ET82" s="322"/>
      <c r="EU82" s="322"/>
      <c r="EV82" s="322"/>
      <c r="EW82" s="322"/>
      <c r="EX82" s="322"/>
      <c r="EY82" s="322"/>
      <c r="EZ82" s="322"/>
      <c r="FA82" s="322"/>
      <c r="FB82" s="322"/>
      <c r="FC82" s="322"/>
      <c r="FD82" s="322"/>
      <c r="FE82" s="322"/>
      <c r="FF82" s="322"/>
      <c r="FG82" s="322"/>
      <c r="FH82" s="322"/>
      <c r="FI82" s="322"/>
      <c r="FJ82" s="322"/>
      <c r="FK82" s="322"/>
      <c r="FL82" s="322"/>
      <c r="FM82" s="322"/>
      <c r="FN82" s="322"/>
      <c r="FO82" s="322"/>
      <c r="FP82" s="322"/>
      <c r="FQ82" s="322"/>
      <c r="FR82" s="322"/>
      <c r="FS82" s="322"/>
      <c r="FT82" s="322"/>
      <c r="FU82" s="322"/>
      <c r="FV82" s="322"/>
      <c r="FW82" s="322"/>
      <c r="FX82" s="322"/>
      <c r="FY82" s="322"/>
      <c r="FZ82" s="322"/>
      <c r="GA82" s="322"/>
      <c r="GB82" s="322"/>
      <c r="GC82" s="322"/>
      <c r="GD82" s="322"/>
      <c r="GE82" s="322"/>
      <c r="GF82" s="322"/>
      <c r="GG82" s="322"/>
      <c r="GH82" s="322"/>
      <c r="GI82" s="322"/>
      <c r="GJ82" s="322"/>
      <c r="GK82" s="322"/>
      <c r="GL82" s="322"/>
      <c r="GM82" s="322"/>
      <c r="GN82" s="322"/>
      <c r="GO82" s="322"/>
      <c r="GP82" s="322"/>
      <c r="GQ82" s="322"/>
      <c r="GR82" s="322"/>
      <c r="GS82" s="322"/>
      <c r="GT82" s="322"/>
      <c r="GU82" s="322"/>
      <c r="GV82" s="322"/>
      <c r="GW82" s="322"/>
      <c r="GX82" s="322"/>
      <c r="GY82" s="322"/>
      <c r="GZ82" s="322"/>
      <c r="HA82" s="322"/>
      <c r="HB82" s="322"/>
      <c r="HC82" s="322"/>
      <c r="HD82" s="322"/>
      <c r="HE82" s="322"/>
      <c r="HF82" s="322"/>
      <c r="HG82" s="322"/>
      <c r="HH82" s="322"/>
      <c r="HI82" s="322"/>
      <c r="HJ82" s="322"/>
      <c r="HK82" s="322"/>
      <c r="HL82" s="322"/>
      <c r="HM82" s="322"/>
      <c r="HN82" s="322"/>
      <c r="HO82" s="322"/>
      <c r="HP82" s="322"/>
      <c r="HQ82" s="322"/>
      <c r="HR82" s="322"/>
      <c r="HS82" s="322"/>
      <c r="HT82" s="322"/>
      <c r="HU82" s="322"/>
      <c r="HV82" s="322"/>
      <c r="HW82" s="322"/>
      <c r="HX82" s="322"/>
      <c r="HY82" s="322"/>
      <c r="HZ82" s="322"/>
      <c r="IA82" s="322"/>
      <c r="IB82" s="322"/>
      <c r="IC82" s="322"/>
      <c r="ID82" s="322"/>
      <c r="IE82" s="322"/>
      <c r="IF82" s="322"/>
      <c r="IG82" s="322"/>
      <c r="IH82" s="322"/>
      <c r="II82" s="322"/>
      <c r="IJ82" s="322"/>
      <c r="IK82" s="322"/>
      <c r="IL82" s="322"/>
      <c r="IM82" s="322"/>
      <c r="IN82" s="322"/>
      <c r="IO82" s="322"/>
      <c r="IP82" s="322"/>
      <c r="IQ82" s="322"/>
      <c r="IR82" s="322"/>
      <c r="IS82" s="322"/>
      <c r="IT82" s="322"/>
      <c r="IU82" s="322"/>
      <c r="IV82" s="322"/>
      <c r="IW82" s="322"/>
    </row>
    <row r="83" spans="2:257" s="89" customFormat="1" ht="30.75" customHeight="1" x14ac:dyDescent="0.25">
      <c r="B83" s="15"/>
      <c r="C83" s="15"/>
      <c r="D83" s="15"/>
      <c r="E83" s="15"/>
      <c r="F83" s="15"/>
      <c r="G83" s="15"/>
      <c r="H83" s="15"/>
      <c r="I83" s="15"/>
      <c r="J83" s="15"/>
      <c r="K83" s="15"/>
      <c r="L83" s="34"/>
      <c r="M83" s="34"/>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29"/>
      <c r="AT83" s="29"/>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c r="BT83" s="322"/>
      <c r="BU83" s="322"/>
      <c r="BV83" s="322"/>
      <c r="BW83" s="322"/>
      <c r="BX83" s="322"/>
      <c r="BY83" s="322"/>
      <c r="BZ83" s="322"/>
      <c r="CA83" s="322"/>
      <c r="CB83" s="322"/>
      <c r="CC83" s="322"/>
      <c r="CD83" s="322"/>
      <c r="CE83" s="322"/>
      <c r="CF83" s="322"/>
      <c r="CG83" s="322"/>
      <c r="CH83" s="322"/>
      <c r="CI83" s="322"/>
      <c r="CJ83" s="322"/>
      <c r="CK83" s="322"/>
      <c r="CL83" s="322"/>
      <c r="CM83" s="322"/>
      <c r="CN83" s="322"/>
      <c r="CO83" s="322"/>
      <c r="CP83" s="322"/>
      <c r="CQ83" s="322"/>
      <c r="CR83" s="322"/>
      <c r="CS83" s="322"/>
      <c r="CT83" s="322"/>
      <c r="CU83" s="322"/>
      <c r="CV83" s="322"/>
      <c r="CW83" s="322"/>
      <c r="CX83" s="322"/>
      <c r="CY83" s="322"/>
      <c r="CZ83" s="322"/>
      <c r="DA83" s="322"/>
      <c r="DB83" s="322"/>
      <c r="DC83" s="322"/>
      <c r="DD83" s="322"/>
      <c r="DE83" s="322"/>
      <c r="DF83" s="322"/>
      <c r="DG83" s="322"/>
      <c r="DH83" s="322"/>
      <c r="DI83" s="322"/>
      <c r="DJ83" s="322"/>
      <c r="DK83" s="322"/>
      <c r="DL83" s="322"/>
      <c r="DM83" s="322"/>
      <c r="DN83" s="322"/>
      <c r="DO83" s="322"/>
      <c r="DP83" s="322"/>
      <c r="DQ83" s="322"/>
      <c r="DR83" s="322"/>
      <c r="DS83" s="322"/>
      <c r="DT83" s="322"/>
      <c r="DU83" s="322"/>
      <c r="DV83" s="322"/>
      <c r="DW83" s="322"/>
      <c r="DX83" s="322"/>
      <c r="DY83" s="322"/>
      <c r="DZ83" s="322"/>
      <c r="EA83" s="322"/>
      <c r="EB83" s="322"/>
      <c r="EC83" s="322"/>
      <c r="ED83" s="322"/>
      <c r="EE83" s="322"/>
      <c r="EF83" s="322"/>
      <c r="EG83" s="322"/>
      <c r="EH83" s="322"/>
      <c r="EI83" s="322"/>
      <c r="EJ83" s="322"/>
      <c r="EK83" s="322"/>
      <c r="EL83" s="322"/>
      <c r="EM83" s="322"/>
      <c r="EN83" s="322"/>
      <c r="EO83" s="322"/>
      <c r="EP83" s="322"/>
      <c r="EQ83" s="322"/>
      <c r="ER83" s="322"/>
      <c r="ES83" s="322"/>
      <c r="ET83" s="322"/>
      <c r="EU83" s="322"/>
      <c r="EV83" s="322"/>
      <c r="EW83" s="322"/>
      <c r="EX83" s="322"/>
      <c r="EY83" s="322"/>
      <c r="EZ83" s="322"/>
      <c r="FA83" s="322"/>
      <c r="FB83" s="322"/>
      <c r="FC83" s="322"/>
      <c r="FD83" s="322"/>
      <c r="FE83" s="322"/>
      <c r="FF83" s="322"/>
      <c r="FG83" s="322"/>
      <c r="FH83" s="322"/>
      <c r="FI83" s="322"/>
      <c r="FJ83" s="322"/>
      <c r="FK83" s="322"/>
      <c r="FL83" s="322"/>
      <c r="FM83" s="322"/>
      <c r="FN83" s="322"/>
      <c r="FO83" s="322"/>
      <c r="FP83" s="322"/>
      <c r="FQ83" s="322"/>
      <c r="FR83" s="322"/>
      <c r="FS83" s="322"/>
      <c r="FT83" s="322"/>
      <c r="FU83" s="322"/>
      <c r="FV83" s="322"/>
      <c r="FW83" s="322"/>
      <c r="FX83" s="322"/>
      <c r="FY83" s="322"/>
      <c r="FZ83" s="322"/>
      <c r="GA83" s="322"/>
      <c r="GB83" s="322"/>
      <c r="GC83" s="322"/>
      <c r="GD83" s="322"/>
      <c r="GE83" s="322"/>
      <c r="GF83" s="322"/>
      <c r="GG83" s="322"/>
      <c r="GH83" s="322"/>
      <c r="GI83" s="322"/>
      <c r="GJ83" s="322"/>
      <c r="GK83" s="322"/>
      <c r="GL83" s="322"/>
      <c r="GM83" s="322"/>
      <c r="GN83" s="322"/>
      <c r="GO83" s="322"/>
      <c r="GP83" s="322"/>
      <c r="GQ83" s="322"/>
      <c r="GR83" s="322"/>
      <c r="GS83" s="322"/>
      <c r="GT83" s="322"/>
      <c r="GU83" s="322"/>
      <c r="GV83" s="322"/>
      <c r="GW83" s="322"/>
      <c r="GX83" s="322"/>
      <c r="GY83" s="322"/>
      <c r="GZ83" s="322"/>
      <c r="HA83" s="322"/>
      <c r="HB83" s="322"/>
      <c r="HC83" s="322"/>
      <c r="HD83" s="322"/>
      <c r="HE83" s="322"/>
      <c r="HF83" s="322"/>
      <c r="HG83" s="322"/>
      <c r="HH83" s="322"/>
      <c r="HI83" s="322"/>
      <c r="HJ83" s="322"/>
      <c r="HK83" s="322"/>
      <c r="HL83" s="322"/>
      <c r="HM83" s="322"/>
      <c r="HN83" s="322"/>
      <c r="HO83" s="322"/>
      <c r="HP83" s="322"/>
      <c r="HQ83" s="322"/>
      <c r="HR83" s="322"/>
      <c r="HS83" s="322"/>
      <c r="HT83" s="322"/>
      <c r="HU83" s="322"/>
      <c r="HV83" s="322"/>
      <c r="HW83" s="322"/>
      <c r="HX83" s="322"/>
      <c r="HY83" s="322"/>
      <c r="HZ83" s="322"/>
      <c r="IA83" s="322"/>
      <c r="IB83" s="322"/>
      <c r="IC83" s="322"/>
      <c r="ID83" s="322"/>
      <c r="IE83" s="322"/>
      <c r="IF83" s="322"/>
      <c r="IG83" s="322"/>
      <c r="IH83" s="322"/>
      <c r="II83" s="322"/>
      <c r="IJ83" s="322"/>
      <c r="IK83" s="322"/>
      <c r="IL83" s="322"/>
      <c r="IM83" s="322"/>
      <c r="IN83" s="322"/>
      <c r="IO83" s="322"/>
      <c r="IP83" s="322"/>
      <c r="IQ83" s="322"/>
      <c r="IR83" s="322"/>
      <c r="IS83" s="322"/>
      <c r="IT83" s="322"/>
      <c r="IU83" s="322"/>
      <c r="IV83" s="322"/>
      <c r="IW83" s="322"/>
    </row>
    <row r="84" spans="2:257" s="89" customFormat="1" ht="15.75" x14ac:dyDescent="0.25">
      <c r="B84" s="33"/>
      <c r="C84" s="33"/>
      <c r="D84" s="33"/>
      <c r="E84" s="34"/>
      <c r="F84" s="34"/>
      <c r="G84" s="34"/>
      <c r="H84" s="34"/>
      <c r="I84" s="34"/>
      <c r="J84" s="34"/>
      <c r="K84" s="34"/>
      <c r="L84" s="34"/>
      <c r="M84" s="34"/>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c r="BR84" s="322"/>
      <c r="BS84" s="322"/>
      <c r="BT84" s="322"/>
      <c r="BU84" s="322"/>
      <c r="BV84" s="322"/>
      <c r="BW84" s="322"/>
      <c r="BX84" s="322"/>
      <c r="BY84" s="322"/>
      <c r="BZ84" s="322"/>
      <c r="CA84" s="322"/>
      <c r="CB84" s="322"/>
      <c r="CC84" s="322"/>
      <c r="CD84" s="322"/>
      <c r="CE84" s="322"/>
      <c r="CF84" s="322"/>
      <c r="CG84" s="322"/>
      <c r="CH84" s="322"/>
      <c r="CI84" s="322"/>
      <c r="CJ84" s="322"/>
      <c r="CK84" s="322"/>
      <c r="CL84" s="322"/>
      <c r="CM84" s="322"/>
      <c r="CN84" s="322"/>
      <c r="CO84" s="322"/>
      <c r="CP84" s="322"/>
      <c r="CQ84" s="322"/>
      <c r="CR84" s="322"/>
      <c r="CS84" s="322"/>
      <c r="CT84" s="322"/>
      <c r="CU84" s="322"/>
      <c r="CV84" s="322"/>
      <c r="CW84" s="322"/>
      <c r="CX84" s="322"/>
      <c r="CY84" s="322"/>
      <c r="CZ84" s="322"/>
      <c r="DA84" s="322"/>
      <c r="DB84" s="322"/>
      <c r="DC84" s="322"/>
      <c r="DD84" s="322"/>
      <c r="DE84" s="322"/>
      <c r="DF84" s="322"/>
      <c r="DG84" s="322"/>
      <c r="DH84" s="322"/>
      <c r="DI84" s="322"/>
      <c r="DJ84" s="322"/>
      <c r="DK84" s="322"/>
      <c r="DL84" s="322"/>
      <c r="DM84" s="322"/>
      <c r="DN84" s="322"/>
      <c r="DO84" s="322"/>
      <c r="DP84" s="322"/>
      <c r="DQ84" s="322"/>
      <c r="DR84" s="322"/>
      <c r="DS84" s="322"/>
      <c r="DT84" s="322"/>
      <c r="DU84" s="322"/>
      <c r="DV84" s="322"/>
      <c r="DW84" s="322"/>
      <c r="DX84" s="322"/>
      <c r="DY84" s="322"/>
      <c r="DZ84" s="322"/>
      <c r="EA84" s="322"/>
      <c r="EB84" s="322"/>
      <c r="EC84" s="322"/>
      <c r="ED84" s="322"/>
      <c r="EE84" s="322"/>
      <c r="EF84" s="322"/>
      <c r="EG84" s="322"/>
      <c r="EH84" s="322"/>
      <c r="EI84" s="322"/>
      <c r="EJ84" s="322"/>
      <c r="EK84" s="322"/>
      <c r="EL84" s="322"/>
      <c r="EM84" s="322"/>
      <c r="EN84" s="322"/>
      <c r="EO84" s="322"/>
      <c r="EP84" s="322"/>
      <c r="EQ84" s="322"/>
      <c r="ER84" s="322"/>
      <c r="ES84" s="322"/>
      <c r="ET84" s="322"/>
      <c r="EU84" s="322"/>
      <c r="EV84" s="322"/>
      <c r="EW84" s="322"/>
      <c r="EX84" s="322"/>
      <c r="EY84" s="322"/>
      <c r="EZ84" s="322"/>
      <c r="FA84" s="322"/>
      <c r="FB84" s="322"/>
      <c r="FC84" s="322"/>
      <c r="FD84" s="322"/>
      <c r="FE84" s="322"/>
      <c r="FF84" s="322"/>
      <c r="FG84" s="322"/>
      <c r="FH84" s="322"/>
      <c r="FI84" s="322"/>
      <c r="FJ84" s="322"/>
      <c r="FK84" s="322"/>
      <c r="FL84" s="322"/>
      <c r="FM84" s="322"/>
      <c r="FN84" s="322"/>
      <c r="FO84" s="322"/>
      <c r="FP84" s="322"/>
      <c r="FQ84" s="322"/>
      <c r="FR84" s="322"/>
      <c r="FS84" s="322"/>
      <c r="FT84" s="322"/>
      <c r="FU84" s="322"/>
      <c r="FV84" s="322"/>
      <c r="FW84" s="322"/>
      <c r="FX84" s="322"/>
      <c r="FY84" s="322"/>
      <c r="FZ84" s="322"/>
      <c r="GA84" s="322"/>
      <c r="GB84" s="322"/>
      <c r="GC84" s="322"/>
      <c r="GD84" s="322"/>
      <c r="GE84" s="322"/>
      <c r="GF84" s="322"/>
      <c r="GG84" s="322"/>
      <c r="GH84" s="322"/>
      <c r="GI84" s="322"/>
      <c r="GJ84" s="322"/>
      <c r="GK84" s="322"/>
      <c r="GL84" s="322"/>
      <c r="GM84" s="322"/>
      <c r="GN84" s="322"/>
      <c r="GO84" s="322"/>
      <c r="GP84" s="322"/>
      <c r="GQ84" s="322"/>
      <c r="GR84" s="322"/>
      <c r="GS84" s="322"/>
      <c r="GT84" s="322"/>
      <c r="GU84" s="322"/>
      <c r="GV84" s="322"/>
      <c r="GW84" s="322"/>
      <c r="GX84" s="322"/>
      <c r="GY84" s="322"/>
      <c r="GZ84" s="322"/>
      <c r="HA84" s="322"/>
      <c r="HB84" s="322"/>
      <c r="HC84" s="322"/>
      <c r="HD84" s="322"/>
      <c r="HE84" s="322"/>
      <c r="HF84" s="322"/>
      <c r="HG84" s="322"/>
      <c r="HH84" s="322"/>
      <c r="HI84" s="322"/>
      <c r="HJ84" s="322"/>
      <c r="HK84" s="322"/>
      <c r="HL84" s="322"/>
      <c r="HM84" s="322"/>
      <c r="HN84" s="322"/>
      <c r="HO84" s="322"/>
      <c r="HP84" s="322"/>
      <c r="HQ84" s="322"/>
      <c r="HR84" s="322"/>
      <c r="HS84" s="322"/>
      <c r="HT84" s="322"/>
      <c r="HU84" s="322"/>
      <c r="HV84" s="322"/>
      <c r="HW84" s="322"/>
      <c r="HX84" s="322"/>
      <c r="HY84" s="322"/>
      <c r="HZ84" s="322"/>
      <c r="IA84" s="322"/>
      <c r="IB84" s="322"/>
      <c r="IC84" s="322"/>
      <c r="ID84" s="322"/>
      <c r="IE84" s="322"/>
      <c r="IF84" s="322"/>
      <c r="IG84" s="322"/>
      <c r="IH84" s="322"/>
      <c r="II84" s="322"/>
      <c r="IJ84" s="322"/>
      <c r="IK84" s="322"/>
      <c r="IL84" s="322"/>
      <c r="IM84" s="322"/>
      <c r="IN84" s="322"/>
      <c r="IO84" s="322"/>
      <c r="IP84" s="322"/>
      <c r="IQ84" s="322"/>
      <c r="IR84" s="322"/>
      <c r="IS84" s="322"/>
      <c r="IT84" s="322"/>
      <c r="IU84" s="322"/>
      <c r="IV84" s="322"/>
      <c r="IW84" s="322"/>
    </row>
    <row r="85" spans="2:257" s="89" customFormat="1" ht="15.75" x14ac:dyDescent="0.25">
      <c r="B85" s="323" t="s">
        <v>62</v>
      </c>
      <c r="C85" s="323"/>
      <c r="D85" s="323"/>
      <c r="E85" s="314"/>
      <c r="F85" s="315"/>
      <c r="G85" s="315"/>
      <c r="H85" s="315"/>
      <c r="I85" s="315"/>
      <c r="J85" s="315"/>
      <c r="K85" s="316"/>
      <c r="L85" s="32"/>
      <c r="M85" s="32"/>
      <c r="N85" s="27"/>
      <c r="O85" s="27"/>
      <c r="P85" s="27"/>
      <c r="Q85" s="27"/>
      <c r="R85" s="27"/>
      <c r="S85" s="27"/>
      <c r="T85" s="27"/>
      <c r="U85" s="27"/>
      <c r="V85" s="27"/>
      <c r="W85" s="27"/>
      <c r="X85" s="27"/>
      <c r="Y85" s="27"/>
      <c r="Z85" s="27"/>
      <c r="AA85" s="27"/>
      <c r="AB85" s="311" t="s">
        <v>63</v>
      </c>
      <c r="AC85" s="311"/>
      <c r="AD85" s="311"/>
      <c r="AE85" s="312"/>
      <c r="AF85" s="312"/>
      <c r="AG85" s="312"/>
      <c r="AH85" s="312"/>
      <c r="AI85" s="312"/>
      <c r="AJ85" s="312"/>
      <c r="AK85" s="312"/>
      <c r="AL85" s="312"/>
      <c r="AM85" s="312"/>
      <c r="AN85" s="312"/>
      <c r="AO85" s="312"/>
      <c r="AP85" s="312"/>
      <c r="AQ85" s="30"/>
      <c r="AR85" s="30"/>
      <c r="AS85" s="30"/>
      <c r="AT85" s="30"/>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c r="BR85" s="322"/>
      <c r="BS85" s="322"/>
      <c r="BT85" s="322"/>
      <c r="BU85" s="322"/>
      <c r="BV85" s="322"/>
      <c r="BW85" s="322"/>
      <c r="BX85" s="322"/>
      <c r="BY85" s="322"/>
      <c r="BZ85" s="322"/>
      <c r="CA85" s="322"/>
      <c r="CB85" s="322"/>
      <c r="CC85" s="322"/>
      <c r="CD85" s="322"/>
      <c r="CE85" s="322"/>
      <c r="CF85" s="322"/>
      <c r="CG85" s="322"/>
      <c r="CH85" s="322"/>
      <c r="CI85" s="322"/>
      <c r="CJ85" s="322"/>
      <c r="CK85" s="322"/>
      <c r="CL85" s="322"/>
      <c r="CM85" s="322"/>
      <c r="CN85" s="322"/>
      <c r="CO85" s="322"/>
      <c r="CP85" s="322"/>
      <c r="CQ85" s="322"/>
      <c r="CR85" s="322"/>
      <c r="CS85" s="322"/>
      <c r="CT85" s="322"/>
      <c r="CU85" s="322"/>
      <c r="CV85" s="322"/>
      <c r="CW85" s="322"/>
      <c r="CX85" s="322"/>
      <c r="CY85" s="322"/>
      <c r="CZ85" s="322"/>
      <c r="DA85" s="322"/>
      <c r="DB85" s="322"/>
      <c r="DC85" s="322"/>
      <c r="DD85" s="322"/>
      <c r="DE85" s="322"/>
      <c r="DF85" s="322"/>
      <c r="DG85" s="322"/>
      <c r="DH85" s="322"/>
      <c r="DI85" s="322"/>
      <c r="DJ85" s="322"/>
      <c r="DK85" s="322"/>
      <c r="DL85" s="322"/>
      <c r="DM85" s="322"/>
      <c r="DN85" s="322"/>
      <c r="DO85" s="322"/>
      <c r="DP85" s="322"/>
      <c r="DQ85" s="322"/>
      <c r="DR85" s="322"/>
      <c r="DS85" s="322"/>
      <c r="DT85" s="322"/>
      <c r="DU85" s="322"/>
      <c r="DV85" s="322"/>
      <c r="DW85" s="322"/>
      <c r="DX85" s="322"/>
      <c r="DY85" s="322"/>
      <c r="DZ85" s="322"/>
      <c r="EA85" s="322"/>
      <c r="EB85" s="322"/>
      <c r="EC85" s="322"/>
      <c r="ED85" s="322"/>
      <c r="EE85" s="322"/>
      <c r="EF85" s="322"/>
      <c r="EG85" s="322"/>
      <c r="EH85" s="322"/>
      <c r="EI85" s="322"/>
      <c r="EJ85" s="322"/>
      <c r="EK85" s="322"/>
      <c r="EL85" s="322"/>
      <c r="EM85" s="322"/>
      <c r="EN85" s="322"/>
      <c r="EO85" s="322"/>
      <c r="EP85" s="322"/>
      <c r="EQ85" s="322"/>
      <c r="ER85" s="322"/>
      <c r="ES85" s="322"/>
      <c r="ET85" s="322"/>
      <c r="EU85" s="322"/>
      <c r="EV85" s="322"/>
      <c r="EW85" s="322"/>
      <c r="EX85" s="322"/>
      <c r="EY85" s="322"/>
      <c r="EZ85" s="322"/>
      <c r="FA85" s="322"/>
      <c r="FB85" s="322"/>
      <c r="FC85" s="322"/>
      <c r="FD85" s="322"/>
      <c r="FE85" s="322"/>
      <c r="FF85" s="322"/>
      <c r="FG85" s="322"/>
      <c r="FH85" s="322"/>
      <c r="FI85" s="322"/>
      <c r="FJ85" s="322"/>
      <c r="FK85" s="322"/>
      <c r="FL85" s="322"/>
      <c r="FM85" s="322"/>
      <c r="FN85" s="322"/>
      <c r="FO85" s="322"/>
      <c r="FP85" s="322"/>
      <c r="FQ85" s="322"/>
      <c r="FR85" s="322"/>
      <c r="FS85" s="322"/>
      <c r="FT85" s="322"/>
      <c r="FU85" s="322"/>
      <c r="FV85" s="322"/>
      <c r="FW85" s="322"/>
      <c r="FX85" s="322"/>
      <c r="FY85" s="322"/>
      <c r="FZ85" s="322"/>
      <c r="GA85" s="322"/>
      <c r="GB85" s="322"/>
      <c r="GC85" s="322"/>
      <c r="GD85" s="322"/>
      <c r="GE85" s="322"/>
      <c r="GF85" s="322"/>
      <c r="GG85" s="322"/>
      <c r="GH85" s="322"/>
      <c r="GI85" s="322"/>
      <c r="GJ85" s="322"/>
      <c r="GK85" s="322"/>
      <c r="GL85" s="322"/>
      <c r="GM85" s="322"/>
      <c r="GN85" s="322"/>
      <c r="GO85" s="322"/>
      <c r="GP85" s="322"/>
      <c r="GQ85" s="322"/>
      <c r="GR85" s="322"/>
      <c r="GS85" s="322"/>
      <c r="GT85" s="322"/>
      <c r="GU85" s="322"/>
      <c r="GV85" s="322"/>
      <c r="GW85" s="322"/>
      <c r="GX85" s="322"/>
      <c r="GY85" s="322"/>
      <c r="GZ85" s="322"/>
      <c r="HA85" s="322"/>
      <c r="HB85" s="322"/>
      <c r="HC85" s="322"/>
      <c r="HD85" s="322"/>
      <c r="HE85" s="322"/>
      <c r="HF85" s="322"/>
      <c r="HG85" s="322"/>
      <c r="HH85" s="322"/>
      <c r="HI85" s="322"/>
      <c r="HJ85" s="322"/>
      <c r="HK85" s="322"/>
      <c r="HL85" s="322"/>
      <c r="HM85" s="322"/>
      <c r="HN85" s="322"/>
      <c r="HO85" s="322"/>
      <c r="HP85" s="322"/>
      <c r="HQ85" s="322"/>
      <c r="HR85" s="322"/>
      <c r="HS85" s="322"/>
      <c r="HT85" s="322"/>
      <c r="HU85" s="322"/>
      <c r="HV85" s="322"/>
      <c r="HW85" s="322"/>
      <c r="HX85" s="322"/>
      <c r="HY85" s="322"/>
      <c r="HZ85" s="322"/>
      <c r="IA85" s="322"/>
      <c r="IB85" s="322"/>
      <c r="IC85" s="322"/>
      <c r="ID85" s="322"/>
      <c r="IE85" s="322"/>
      <c r="IF85" s="322"/>
      <c r="IG85" s="322"/>
      <c r="IH85" s="322"/>
      <c r="II85" s="322"/>
      <c r="IJ85" s="322"/>
      <c r="IK85" s="322"/>
      <c r="IL85" s="322"/>
      <c r="IM85" s="322"/>
      <c r="IN85" s="322"/>
      <c r="IO85" s="322"/>
      <c r="IP85" s="322"/>
      <c r="IQ85" s="322"/>
      <c r="IR85" s="322"/>
      <c r="IS85" s="322"/>
      <c r="IT85" s="322"/>
      <c r="IU85" s="322"/>
      <c r="IV85" s="322"/>
      <c r="IW85" s="322"/>
    </row>
    <row r="86" spans="2:257" s="89" customFormat="1" ht="12.75" customHeight="1" x14ac:dyDescent="0.25">
      <c r="B86" s="35"/>
      <c r="C86" s="33"/>
      <c r="D86" s="33"/>
      <c r="E86" s="34"/>
      <c r="F86" s="34"/>
      <c r="G86" s="34"/>
      <c r="H86" s="34"/>
      <c r="I86" s="34"/>
      <c r="J86" s="34"/>
      <c r="K86" s="34"/>
      <c r="L86" s="33"/>
      <c r="M86" s="33"/>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c r="BR86" s="322"/>
      <c r="BS86" s="322"/>
      <c r="BT86" s="322"/>
      <c r="BU86" s="322"/>
      <c r="BV86" s="322"/>
      <c r="BW86" s="322"/>
      <c r="BX86" s="322"/>
      <c r="BY86" s="322"/>
      <c r="BZ86" s="322"/>
      <c r="CA86" s="322"/>
      <c r="CB86" s="322"/>
      <c r="CC86" s="322"/>
      <c r="CD86" s="322"/>
      <c r="CE86" s="322"/>
      <c r="CF86" s="322"/>
      <c r="CG86" s="322"/>
      <c r="CH86" s="322"/>
      <c r="CI86" s="322"/>
      <c r="CJ86" s="322"/>
      <c r="CK86" s="322"/>
      <c r="CL86" s="322"/>
      <c r="CM86" s="322"/>
      <c r="CN86" s="322"/>
      <c r="CO86" s="322"/>
      <c r="CP86" s="322"/>
      <c r="CQ86" s="322"/>
      <c r="CR86" s="322"/>
      <c r="CS86" s="322"/>
      <c r="CT86" s="322"/>
      <c r="CU86" s="322"/>
      <c r="CV86" s="322"/>
      <c r="CW86" s="322"/>
      <c r="CX86" s="322"/>
      <c r="CY86" s="322"/>
      <c r="CZ86" s="322"/>
      <c r="DA86" s="322"/>
      <c r="DB86" s="322"/>
      <c r="DC86" s="322"/>
      <c r="DD86" s="322"/>
      <c r="DE86" s="322"/>
      <c r="DF86" s="322"/>
      <c r="DG86" s="322"/>
      <c r="DH86" s="322"/>
      <c r="DI86" s="322"/>
      <c r="DJ86" s="322"/>
      <c r="DK86" s="322"/>
      <c r="DL86" s="322"/>
      <c r="DM86" s="322"/>
      <c r="DN86" s="322"/>
      <c r="DO86" s="322"/>
      <c r="DP86" s="322"/>
      <c r="DQ86" s="322"/>
      <c r="DR86" s="322"/>
      <c r="DS86" s="322"/>
      <c r="DT86" s="322"/>
      <c r="DU86" s="322"/>
      <c r="DV86" s="322"/>
      <c r="DW86" s="322"/>
      <c r="DX86" s="322"/>
      <c r="DY86" s="322"/>
      <c r="DZ86" s="322"/>
      <c r="EA86" s="322"/>
      <c r="EB86" s="322"/>
      <c r="EC86" s="322"/>
      <c r="ED86" s="322"/>
      <c r="EE86" s="322"/>
      <c r="EF86" s="322"/>
      <c r="EG86" s="322"/>
      <c r="EH86" s="322"/>
      <c r="EI86" s="322"/>
      <c r="EJ86" s="322"/>
      <c r="EK86" s="322"/>
      <c r="EL86" s="322"/>
      <c r="EM86" s="322"/>
      <c r="EN86" s="322"/>
      <c r="EO86" s="322"/>
      <c r="EP86" s="322"/>
      <c r="EQ86" s="322"/>
      <c r="ER86" s="322"/>
      <c r="ES86" s="322"/>
      <c r="ET86" s="322"/>
      <c r="EU86" s="322"/>
      <c r="EV86" s="322"/>
      <c r="EW86" s="322"/>
      <c r="EX86" s="322"/>
      <c r="EY86" s="322"/>
      <c r="EZ86" s="322"/>
      <c r="FA86" s="322"/>
      <c r="FB86" s="322"/>
      <c r="FC86" s="322"/>
      <c r="FD86" s="322"/>
      <c r="FE86" s="322"/>
      <c r="FF86" s="322"/>
      <c r="FG86" s="322"/>
      <c r="FH86" s="322"/>
      <c r="FI86" s="322"/>
      <c r="FJ86" s="322"/>
      <c r="FK86" s="322"/>
      <c r="FL86" s="322"/>
      <c r="FM86" s="322"/>
      <c r="FN86" s="322"/>
      <c r="FO86" s="322"/>
      <c r="FP86" s="322"/>
      <c r="FQ86" s="322"/>
      <c r="FR86" s="322"/>
      <c r="FS86" s="322"/>
      <c r="FT86" s="322"/>
      <c r="FU86" s="322"/>
      <c r="FV86" s="322"/>
      <c r="FW86" s="322"/>
      <c r="FX86" s="322"/>
      <c r="FY86" s="322"/>
      <c r="FZ86" s="322"/>
      <c r="GA86" s="322"/>
      <c r="GB86" s="322"/>
      <c r="GC86" s="322"/>
      <c r="GD86" s="322"/>
      <c r="GE86" s="322"/>
      <c r="GF86" s="322"/>
      <c r="GG86" s="322"/>
      <c r="GH86" s="322"/>
      <c r="GI86" s="322"/>
      <c r="GJ86" s="322"/>
      <c r="GK86" s="322"/>
      <c r="GL86" s="322"/>
      <c r="GM86" s="322"/>
      <c r="GN86" s="322"/>
      <c r="GO86" s="322"/>
      <c r="GP86" s="322"/>
      <c r="GQ86" s="322"/>
      <c r="GR86" s="322"/>
      <c r="GS86" s="322"/>
      <c r="GT86" s="322"/>
      <c r="GU86" s="322"/>
      <c r="GV86" s="322"/>
      <c r="GW86" s="322"/>
      <c r="GX86" s="322"/>
      <c r="GY86" s="322"/>
      <c r="GZ86" s="322"/>
      <c r="HA86" s="322"/>
      <c r="HB86" s="322"/>
      <c r="HC86" s="322"/>
      <c r="HD86" s="322"/>
      <c r="HE86" s="322"/>
      <c r="HF86" s="322"/>
      <c r="HG86" s="322"/>
      <c r="HH86" s="322"/>
      <c r="HI86" s="322"/>
      <c r="HJ86" s="322"/>
      <c r="HK86" s="322"/>
      <c r="HL86" s="322"/>
      <c r="HM86" s="322"/>
      <c r="HN86" s="322"/>
      <c r="HO86" s="322"/>
      <c r="HP86" s="322"/>
      <c r="HQ86" s="322"/>
      <c r="HR86" s="322"/>
      <c r="HS86" s="322"/>
      <c r="HT86" s="322"/>
      <c r="HU86" s="322"/>
      <c r="HV86" s="322"/>
      <c r="HW86" s="322"/>
      <c r="HX86" s="322"/>
      <c r="HY86" s="322"/>
      <c r="HZ86" s="322"/>
      <c r="IA86" s="322"/>
      <c r="IB86" s="322"/>
      <c r="IC86" s="322"/>
      <c r="ID86" s="322"/>
      <c r="IE86" s="322"/>
      <c r="IF86" s="322"/>
      <c r="IG86" s="322"/>
      <c r="IH86" s="322"/>
      <c r="II86" s="322"/>
      <c r="IJ86" s="322"/>
      <c r="IK86" s="322"/>
      <c r="IL86" s="322"/>
      <c r="IM86" s="322"/>
      <c r="IN86" s="322"/>
      <c r="IO86" s="322"/>
      <c r="IP86" s="322"/>
      <c r="IQ86" s="322"/>
      <c r="IR86" s="322"/>
      <c r="IS86" s="322"/>
      <c r="IT86" s="322"/>
      <c r="IU86" s="322"/>
      <c r="IV86" s="322"/>
      <c r="IW86" s="322"/>
    </row>
    <row r="87" spans="2:257" s="89" customFormat="1" ht="37.5" customHeight="1" x14ac:dyDescent="0.25">
      <c r="B87" s="293" t="s">
        <v>64</v>
      </c>
      <c r="C87" s="294"/>
      <c r="D87" s="294"/>
      <c r="E87" s="31"/>
      <c r="F87" s="32"/>
      <c r="G87" s="32"/>
      <c r="H87" s="317"/>
      <c r="I87" s="318"/>
      <c r="J87" s="318"/>
      <c r="K87" s="32"/>
      <c r="L87" s="34"/>
      <c r="M87" s="34"/>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29"/>
      <c r="AT87" s="29"/>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row>
    <row r="88" spans="2:257" s="89" customFormat="1" ht="15.75" x14ac:dyDescent="0.25">
      <c r="B88" s="33"/>
      <c r="C88" s="33"/>
      <c r="D88" s="33"/>
      <c r="E88" s="33"/>
      <c r="F88" s="33"/>
      <c r="G88" s="33"/>
      <c r="H88" s="33"/>
      <c r="I88" s="33"/>
      <c r="J88" s="33"/>
      <c r="K88" s="33"/>
      <c r="L88" s="34"/>
      <c r="M88" s="34"/>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row>
    <row r="89" spans="2:257" s="89" customFormat="1" ht="15.75" x14ac:dyDescent="0.25">
      <c r="B89" s="295" t="s">
        <v>65</v>
      </c>
      <c r="C89" s="295"/>
      <c r="D89" s="295"/>
      <c r="E89" s="319"/>
      <c r="F89" s="320"/>
      <c r="G89" s="320"/>
      <c r="H89" s="320"/>
      <c r="I89" s="320"/>
      <c r="J89" s="320"/>
      <c r="K89" s="321"/>
      <c r="L89" s="32"/>
      <c r="M89" s="32"/>
      <c r="N89" s="27"/>
      <c r="O89" s="27"/>
      <c r="P89" s="27"/>
      <c r="Q89" s="27"/>
      <c r="R89" s="27"/>
      <c r="S89" s="27"/>
      <c r="T89" s="27"/>
      <c r="U89" s="27"/>
      <c r="V89" s="27"/>
      <c r="W89" s="27"/>
      <c r="X89" s="27"/>
      <c r="Y89" s="27"/>
      <c r="Z89" s="27"/>
      <c r="AA89" s="27"/>
      <c r="AB89" s="311" t="s">
        <v>63</v>
      </c>
      <c r="AC89" s="311"/>
      <c r="AD89" s="311"/>
      <c r="AE89" s="312"/>
      <c r="AF89" s="312"/>
      <c r="AG89" s="312"/>
      <c r="AH89" s="312"/>
      <c r="AI89" s="312"/>
      <c r="AJ89" s="312"/>
      <c r="AK89" s="312"/>
      <c r="AL89" s="312"/>
      <c r="AM89" s="312"/>
      <c r="AN89" s="312"/>
      <c r="AO89" s="312"/>
      <c r="AP89" s="312"/>
      <c r="AQ89" s="30"/>
      <c r="AR89" s="30"/>
      <c r="AS89" s="30"/>
      <c r="AT89" s="30"/>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row>
    <row r="90" spans="2:257" x14ac:dyDescent="0.25">
      <c r="B90" s="35"/>
      <c r="C90" s="33"/>
      <c r="D90" s="33"/>
      <c r="E90" s="34"/>
      <c r="F90" s="34"/>
      <c r="G90" s="34"/>
      <c r="H90" s="34"/>
      <c r="I90" s="34"/>
      <c r="J90" s="34"/>
      <c r="K90" s="34"/>
    </row>
    <row r="91" spans="2:257" x14ac:dyDescent="0.25">
      <c r="B91" s="293" t="s">
        <v>64</v>
      </c>
      <c r="C91" s="294"/>
      <c r="D91" s="294"/>
      <c r="E91" s="31"/>
      <c r="F91" s="32"/>
      <c r="G91" s="32"/>
      <c r="H91" s="32"/>
      <c r="I91" s="32"/>
      <c r="J91" s="32"/>
      <c r="K91" s="32"/>
    </row>
  </sheetData>
  <sheetProtection algorithmName="SHA-512" hashValue="tKXXiPbki0prZtsghQit37F3sm/F2170MoE81BHkxc7X4MTY5QKezjwTuElTBwrui8+jeu0J8pQ8oC8kqydEYA==" saltValue="gbkrWuTPg7G4bPydDYozlQ==" spinCount="100000" sheet="1" objects="1" scenarios="1"/>
  <mergeCells count="98">
    <mergeCell ref="C8:I8"/>
    <mergeCell ref="B9:D9"/>
    <mergeCell ref="E9:K9"/>
    <mergeCell ref="B11:D11"/>
    <mergeCell ref="C10:I10"/>
    <mergeCell ref="E11:H11"/>
    <mergeCell ref="B1:K2"/>
    <mergeCell ref="B3:I4"/>
    <mergeCell ref="J3:K3"/>
    <mergeCell ref="J4:K4"/>
    <mergeCell ref="B5:I6"/>
    <mergeCell ref="J5:K6"/>
    <mergeCell ref="B34:D34"/>
    <mergeCell ref="E34:K34"/>
    <mergeCell ref="B32:K32"/>
    <mergeCell ref="B38:C38"/>
    <mergeCell ref="C44:D44"/>
    <mergeCell ref="F44:H44"/>
    <mergeCell ref="J44:K44"/>
    <mergeCell ref="B36:D36"/>
    <mergeCell ref="E36:K36"/>
    <mergeCell ref="D38:H38"/>
    <mergeCell ref="J38:K38"/>
    <mergeCell ref="B40:C40"/>
    <mergeCell ref="B42:K42"/>
    <mergeCell ref="B49:K49"/>
    <mergeCell ref="B50:K50"/>
    <mergeCell ref="E52:J52"/>
    <mergeCell ref="B56:D56"/>
    <mergeCell ref="B58:C58"/>
    <mergeCell ref="D58:E58"/>
    <mergeCell ref="F58:H58"/>
    <mergeCell ref="I58:J58"/>
    <mergeCell ref="AU82:IW86"/>
    <mergeCell ref="N83:AR83"/>
    <mergeCell ref="B85:D85"/>
    <mergeCell ref="B80:K80"/>
    <mergeCell ref="B76:K76"/>
    <mergeCell ref="B78:D78"/>
    <mergeCell ref="E78:K78"/>
    <mergeCell ref="B82:K82"/>
    <mergeCell ref="AB89:AD89"/>
    <mergeCell ref="AE89:AP89"/>
    <mergeCell ref="AB85:AD85"/>
    <mergeCell ref="AE85:AP85"/>
    <mergeCell ref="B87:D87"/>
    <mergeCell ref="N87:AR87"/>
    <mergeCell ref="E85:K85"/>
    <mergeCell ref="H87:J87"/>
    <mergeCell ref="E89:K89"/>
    <mergeCell ref="I72:J72"/>
    <mergeCell ref="B13:D13"/>
    <mergeCell ref="E13:K13"/>
    <mergeCell ref="B14:K14"/>
    <mergeCell ref="B15:K15"/>
    <mergeCell ref="B22:K22"/>
    <mergeCell ref="I62:J62"/>
    <mergeCell ref="B63:D63"/>
    <mergeCell ref="E63:H63"/>
    <mergeCell ref="I63:J63"/>
    <mergeCell ref="B60:D60"/>
    <mergeCell ref="E60:K60"/>
    <mergeCell ref="B52:D52"/>
    <mergeCell ref="B54:D54"/>
    <mergeCell ref="B48:C48"/>
    <mergeCell ref="D48:K48"/>
    <mergeCell ref="B91:D91"/>
    <mergeCell ref="B89:D89"/>
    <mergeCell ref="C46:D46"/>
    <mergeCell ref="F46:H46"/>
    <mergeCell ref="J46:K46"/>
    <mergeCell ref="E64:H64"/>
    <mergeCell ref="I64:J64"/>
    <mergeCell ref="B66:D66"/>
    <mergeCell ref="B64:D64"/>
    <mergeCell ref="B65:D65"/>
    <mergeCell ref="E65:H65"/>
    <mergeCell ref="I65:J65"/>
    <mergeCell ref="E66:H66"/>
    <mergeCell ref="I66:J66"/>
    <mergeCell ref="B62:D62"/>
    <mergeCell ref="E62:H62"/>
    <mergeCell ref="I74:J74"/>
    <mergeCell ref="E74:H74"/>
    <mergeCell ref="B74:D74"/>
    <mergeCell ref="E68:K68"/>
    <mergeCell ref="B68:D68"/>
    <mergeCell ref="B73:D73"/>
    <mergeCell ref="E73:H73"/>
    <mergeCell ref="I73:J73"/>
    <mergeCell ref="B70:D70"/>
    <mergeCell ref="E70:H70"/>
    <mergeCell ref="I70:J70"/>
    <mergeCell ref="B71:D71"/>
    <mergeCell ref="E71:H71"/>
    <mergeCell ref="I71:J71"/>
    <mergeCell ref="B72:D72"/>
    <mergeCell ref="E72:H72"/>
  </mergeCells>
  <conditionalFormatting sqref="J3">
    <cfRule type="containsText" dxfId="5" priority="1" operator="containsText" text="Suspendido">
      <formula>NOT(ISERROR(SEARCH("Suspendido",#REF!)))</formula>
    </cfRule>
    <cfRule type="containsText" dxfId="4" priority="2" operator="containsText" text="Aprobado">
      <formula>NOT(ISERROR(SEARCH("Aprobado",#REF!)))</formula>
    </cfRule>
  </conditionalFormatting>
  <conditionalFormatting sqref="J4">
    <cfRule type="containsText" dxfId="3" priority="3" operator="containsText" text="Suspendido">
      <formula>NOT(ISERROR(SEARCH("Suspendido",J7)))</formula>
    </cfRule>
    <cfRule type="containsText" dxfId="2" priority="4" operator="containsText" text="Aprobado">
      <formula>NOT(ISERROR(SEARCH("Aprobado",J7)))</formula>
    </cfRule>
  </conditionalFormatting>
  <conditionalFormatting sqref="J5">
    <cfRule type="containsText" dxfId="1" priority="5" operator="containsText" text="Suspendido">
      <formula>NOT(ISERROR(SEARCH("Suspendido",#REF!)))</formula>
    </cfRule>
    <cfRule type="containsText" dxfId="0" priority="6" operator="containsText" text="Aprobado">
      <formula>NOT(ISERROR(SEARCH("Aprobado",#REF!)))</formula>
    </cfRule>
  </conditionalFormatting>
  <pageMargins left="0.70866141732283472" right="0.70866141732283472" top="0.86614173228346458" bottom="0.74803149606299213" header="0.31496062992125984" footer="0.31496062992125984"/>
  <pageSetup paperSize="9" scale="73" fitToHeight="0" orientation="portrait" r:id="rId1"/>
  <colBreaks count="1" manualBreakCount="1">
    <brk id="11" max="1048575" man="1"/>
  </col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XEZ288"/>
  <sheetViews>
    <sheetView showGridLines="0" tabSelected="1" showRuler="0" zoomScale="93" zoomScaleNormal="93" zoomScaleSheetLayoutView="85" zoomScalePageLayoutView="70" workbookViewId="0">
      <pane ySplit="8" topLeftCell="A9" activePane="bottomLeft" state="frozen"/>
      <selection activeCell="B1" sqref="B1"/>
      <selection pane="bottomLeft" activeCell="D11" sqref="D11"/>
    </sheetView>
  </sheetViews>
  <sheetFormatPr baseColWidth="10" defaultColWidth="14.42578125" defaultRowHeight="14.25" x14ac:dyDescent="0.25"/>
  <cols>
    <col min="1" max="1" width="2.28515625" style="220" bestFit="1" customWidth="1"/>
    <col min="2" max="2" width="15.28515625" style="50" bestFit="1" customWidth="1"/>
    <col min="3" max="3" width="32.7109375" style="237" bestFit="1" customWidth="1"/>
    <col min="4" max="4" width="97.7109375" style="237" customWidth="1"/>
    <col min="5" max="5" width="30.28515625" style="237" customWidth="1"/>
    <col min="6" max="6" width="17.42578125" style="238" bestFit="1" customWidth="1"/>
    <col min="7" max="7" width="23.140625" style="50" bestFit="1" customWidth="1"/>
    <col min="8" max="8" width="19" style="50" bestFit="1" customWidth="1"/>
    <col min="9" max="9" width="19.7109375" style="220" bestFit="1" customWidth="1"/>
    <col min="10" max="10" width="2.28515625" style="220" hidden="1" customWidth="1"/>
    <col min="11" max="11" width="0.28515625" style="220" hidden="1" customWidth="1"/>
    <col min="12" max="12" width="10.5703125" style="220" hidden="1" customWidth="1"/>
    <col min="13" max="13" width="13.28515625" style="220" hidden="1" customWidth="1"/>
    <col min="14" max="14" width="5.42578125" style="220" hidden="1" customWidth="1"/>
    <col min="15" max="15" width="9.140625" style="220" hidden="1" customWidth="1"/>
    <col min="16" max="16" width="3.42578125" style="220" hidden="1" customWidth="1"/>
    <col min="17" max="18" width="1.5703125" style="220" hidden="1" customWidth="1"/>
    <col min="19" max="19" width="3.140625" style="220" hidden="1" customWidth="1"/>
    <col min="20" max="20" width="2.42578125" style="220" hidden="1" customWidth="1"/>
    <col min="21" max="21" width="6" style="220" hidden="1" customWidth="1"/>
    <col min="22" max="22" width="0.140625" style="220" hidden="1" customWidth="1"/>
    <col min="23" max="23" width="0.85546875" style="220" hidden="1" customWidth="1"/>
    <col min="24" max="24" width="0" style="220" hidden="1" customWidth="1"/>
    <col min="25" max="29" width="14.42578125" style="220"/>
    <col min="30" max="30" width="1.85546875" style="220" bestFit="1" customWidth="1"/>
    <col min="31" max="16384" width="14.42578125" style="220"/>
  </cols>
  <sheetData>
    <row r="1" spans="1:16380" x14ac:dyDescent="0.25">
      <c r="B1" s="367" t="s">
        <v>3</v>
      </c>
      <c r="C1" s="367"/>
      <c r="D1" s="367"/>
      <c r="E1" s="367"/>
      <c r="F1" s="367"/>
      <c r="G1" s="367"/>
      <c r="H1" s="367"/>
      <c r="I1" s="367"/>
    </row>
    <row r="2" spans="1:16380" x14ac:dyDescent="0.25">
      <c r="B2" s="367"/>
      <c r="C2" s="367"/>
      <c r="D2" s="367"/>
      <c r="E2" s="367"/>
      <c r="F2" s="367"/>
      <c r="G2" s="367"/>
      <c r="H2" s="367"/>
      <c r="I2" s="367"/>
    </row>
    <row r="3" spans="1:16380" x14ac:dyDescent="0.25">
      <c r="B3" s="368" t="s">
        <v>0</v>
      </c>
      <c r="C3" s="368"/>
      <c r="D3" s="368"/>
      <c r="E3" s="368"/>
      <c r="F3" s="368"/>
      <c r="G3" s="370" t="s">
        <v>416</v>
      </c>
      <c r="H3" s="371"/>
      <c r="I3" s="372"/>
    </row>
    <row r="4" spans="1:16380" x14ac:dyDescent="0.25">
      <c r="B4" s="368"/>
      <c r="C4" s="368"/>
      <c r="D4" s="368"/>
      <c r="E4" s="368"/>
      <c r="F4" s="368"/>
      <c r="G4" s="370" t="s">
        <v>420</v>
      </c>
      <c r="H4" s="371"/>
      <c r="I4" s="372"/>
    </row>
    <row r="5" spans="1:16380" x14ac:dyDescent="0.25">
      <c r="B5" s="369" t="s">
        <v>66</v>
      </c>
      <c r="C5" s="369"/>
      <c r="D5" s="369"/>
      <c r="E5" s="369"/>
      <c r="F5" s="369"/>
      <c r="G5" s="369" t="s">
        <v>67</v>
      </c>
      <c r="H5" s="369"/>
      <c r="I5" s="369"/>
    </row>
    <row r="6" spans="1:16380" ht="15.75" x14ac:dyDescent="0.25">
      <c r="B6" s="52"/>
      <c r="C6" s="221"/>
      <c r="D6" s="221"/>
      <c r="E6" s="221"/>
      <c r="F6" s="222"/>
      <c r="G6" s="52"/>
      <c r="H6" s="52"/>
      <c r="I6" s="221"/>
    </row>
    <row r="7" spans="1:16380" ht="16.5" thickBot="1" x14ac:dyDescent="0.3">
      <c r="B7" s="52"/>
      <c r="C7" s="221"/>
      <c r="D7" s="221"/>
      <c r="E7" s="221"/>
      <c r="F7" s="222"/>
      <c r="G7" s="52"/>
      <c r="H7" s="52"/>
      <c r="I7" s="221"/>
    </row>
    <row r="8" spans="1:16380" s="223" customFormat="1" ht="47.25" x14ac:dyDescent="0.25">
      <c r="B8" s="178" t="s">
        <v>330</v>
      </c>
      <c r="C8" s="177" t="s">
        <v>329</v>
      </c>
      <c r="D8" s="135" t="s">
        <v>115</v>
      </c>
      <c r="E8" s="136" t="s">
        <v>116</v>
      </c>
      <c r="F8" s="71" t="s">
        <v>262</v>
      </c>
      <c r="G8" s="71" t="s">
        <v>68</v>
      </c>
      <c r="H8" s="70" t="s">
        <v>261</v>
      </c>
      <c r="I8" s="70" t="s">
        <v>69</v>
      </c>
      <c r="L8" s="173" t="s">
        <v>70</v>
      </c>
      <c r="M8" s="173" t="s">
        <v>71</v>
      </c>
      <c r="N8" s="173" t="s">
        <v>72</v>
      </c>
      <c r="O8" s="173" t="s">
        <v>73</v>
      </c>
      <c r="P8" s="173" t="s">
        <v>74</v>
      </c>
      <c r="Q8" s="224"/>
      <c r="R8" s="224"/>
      <c r="S8" s="224"/>
      <c r="T8" s="224"/>
      <c r="U8" s="225" t="s">
        <v>72</v>
      </c>
      <c r="V8" s="224"/>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c r="QA8" s="51"/>
      <c r="QB8" s="51"/>
      <c r="QC8" s="51"/>
      <c r="QD8" s="51"/>
      <c r="QE8" s="51"/>
      <c r="QF8" s="51"/>
      <c r="QG8" s="51"/>
      <c r="QH8" s="51"/>
      <c r="QI8" s="51"/>
      <c r="QJ8" s="51"/>
      <c r="QK8" s="51"/>
      <c r="QL8" s="51"/>
      <c r="QM8" s="51"/>
      <c r="QN8" s="51"/>
      <c r="QO8" s="51"/>
      <c r="QP8" s="51"/>
      <c r="QQ8" s="51"/>
      <c r="QR8" s="51"/>
      <c r="QS8" s="51"/>
      <c r="QT8" s="51"/>
      <c r="QU8" s="51"/>
      <c r="QV8" s="51"/>
      <c r="QW8" s="51"/>
      <c r="QX8" s="51"/>
      <c r="QY8" s="51"/>
      <c r="QZ8" s="51"/>
      <c r="RA8" s="51"/>
      <c r="RB8" s="51"/>
      <c r="RC8" s="51"/>
      <c r="RD8" s="51"/>
      <c r="RE8" s="51"/>
      <c r="RF8" s="51"/>
      <c r="RG8" s="51"/>
      <c r="RH8" s="51"/>
      <c r="RI8" s="51"/>
      <c r="RJ8" s="51"/>
      <c r="RK8" s="51"/>
      <c r="RL8" s="51"/>
      <c r="RM8" s="51"/>
      <c r="RN8" s="51"/>
      <c r="RO8" s="51"/>
      <c r="RP8" s="51"/>
      <c r="RQ8" s="51"/>
      <c r="RR8" s="51"/>
      <c r="RS8" s="51"/>
      <c r="RT8" s="51"/>
      <c r="RU8" s="51"/>
      <c r="RV8" s="51"/>
      <c r="RW8" s="51"/>
      <c r="RX8" s="51"/>
      <c r="RY8" s="51"/>
      <c r="RZ8" s="51"/>
      <c r="SA8" s="51"/>
      <c r="SB8" s="51"/>
      <c r="SC8" s="51"/>
      <c r="SD8" s="51"/>
      <c r="SE8" s="51"/>
      <c r="SF8" s="51"/>
      <c r="SG8" s="51"/>
      <c r="SH8" s="51"/>
      <c r="SI8" s="51"/>
      <c r="SJ8" s="51"/>
      <c r="SK8" s="51"/>
      <c r="SL8" s="51"/>
      <c r="SM8" s="51"/>
      <c r="SN8" s="51"/>
      <c r="SO8" s="51"/>
      <c r="SP8" s="51"/>
      <c r="SQ8" s="51"/>
      <c r="SR8" s="51"/>
      <c r="SS8" s="51"/>
      <c r="ST8" s="51"/>
      <c r="SU8" s="51"/>
      <c r="SV8" s="51"/>
      <c r="SW8" s="51"/>
      <c r="SX8" s="51"/>
      <c r="SY8" s="51"/>
      <c r="SZ8" s="51"/>
      <c r="TA8" s="51"/>
      <c r="TB8" s="51"/>
      <c r="TC8" s="51"/>
      <c r="TD8" s="51"/>
      <c r="TE8" s="51"/>
      <c r="TF8" s="51"/>
      <c r="TG8" s="51"/>
      <c r="TH8" s="51"/>
      <c r="TI8" s="51"/>
      <c r="TJ8" s="51"/>
      <c r="TK8" s="51"/>
      <c r="TL8" s="51"/>
      <c r="TM8" s="51"/>
      <c r="TN8" s="51"/>
      <c r="TO8" s="51"/>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c r="XB8" s="51"/>
      <c r="XC8" s="51"/>
      <c r="XD8" s="51"/>
      <c r="XE8" s="51"/>
      <c r="XF8" s="51"/>
      <c r="XG8" s="51"/>
      <c r="XH8" s="51"/>
      <c r="XI8" s="51"/>
      <c r="XJ8" s="51"/>
      <c r="XK8" s="51"/>
      <c r="XL8" s="51"/>
      <c r="XM8" s="51"/>
      <c r="XN8" s="51"/>
      <c r="XO8" s="51"/>
      <c r="XP8" s="51"/>
      <c r="XQ8" s="51"/>
      <c r="XR8" s="51"/>
      <c r="XS8" s="51"/>
      <c r="XT8" s="51"/>
      <c r="XU8" s="51"/>
      <c r="XV8" s="51"/>
      <c r="XW8" s="51"/>
      <c r="XX8" s="51"/>
      <c r="XY8" s="51"/>
      <c r="XZ8" s="51"/>
      <c r="YA8" s="51"/>
      <c r="YB8" s="51"/>
      <c r="YC8" s="51"/>
      <c r="YD8" s="51"/>
      <c r="YE8" s="51"/>
      <c r="YF8" s="51"/>
      <c r="YG8" s="51"/>
      <c r="YH8" s="51"/>
      <c r="YI8" s="51"/>
      <c r="YJ8" s="51"/>
      <c r="YK8" s="51"/>
      <c r="YL8" s="51"/>
      <c r="YM8" s="51"/>
      <c r="YN8" s="51"/>
      <c r="YO8" s="51"/>
      <c r="YP8" s="51"/>
      <c r="YQ8" s="51"/>
      <c r="YR8" s="51"/>
      <c r="YS8" s="51"/>
      <c r="YT8" s="51"/>
      <c r="YU8" s="51"/>
      <c r="YV8" s="51"/>
      <c r="YW8" s="51"/>
      <c r="YX8" s="51"/>
      <c r="YY8" s="51"/>
      <c r="YZ8" s="51"/>
      <c r="ZA8" s="51"/>
      <c r="ZB8" s="51"/>
      <c r="ZC8" s="51"/>
      <c r="ZD8" s="51"/>
      <c r="ZE8" s="51"/>
      <c r="ZF8" s="51"/>
      <c r="ZG8" s="51"/>
      <c r="ZH8" s="51"/>
      <c r="ZI8" s="51"/>
      <c r="ZJ8" s="51"/>
      <c r="ZK8" s="51"/>
      <c r="ZL8" s="51"/>
      <c r="ZM8" s="51"/>
      <c r="ZN8" s="51"/>
      <c r="ZO8" s="51"/>
      <c r="ZP8" s="51"/>
      <c r="ZQ8" s="51"/>
      <c r="ZR8" s="51"/>
      <c r="ZS8" s="51"/>
      <c r="ZT8" s="51"/>
      <c r="ZU8" s="51"/>
      <c r="ZV8" s="51"/>
      <c r="ZW8" s="51"/>
      <c r="ZX8" s="51"/>
      <c r="ZY8" s="51"/>
      <c r="ZZ8" s="51"/>
      <c r="AAA8" s="51"/>
      <c r="AAB8" s="51"/>
      <c r="AAC8" s="51"/>
      <c r="AAD8" s="51"/>
      <c r="AAE8" s="51"/>
      <c r="AAF8" s="51"/>
      <c r="AAG8" s="51"/>
      <c r="AAH8" s="51"/>
      <c r="AAI8" s="51"/>
      <c r="AAJ8" s="51"/>
      <c r="AAK8" s="51"/>
      <c r="AAL8" s="51"/>
      <c r="AAM8" s="51"/>
      <c r="AAN8" s="51"/>
      <c r="AAO8" s="51"/>
      <c r="AAP8" s="51"/>
      <c r="AAQ8" s="51"/>
      <c r="AAR8" s="51"/>
      <c r="AAS8" s="51"/>
      <c r="AAT8" s="51"/>
      <c r="AAU8" s="51"/>
      <c r="AAV8" s="51"/>
      <c r="AAW8" s="51"/>
      <c r="AAX8" s="51"/>
      <c r="AAY8" s="51"/>
      <c r="AAZ8" s="51"/>
      <c r="ABA8" s="51"/>
      <c r="ABB8" s="51"/>
      <c r="ABC8" s="51"/>
      <c r="ABD8" s="51"/>
      <c r="ABE8" s="51"/>
      <c r="ABF8" s="51"/>
      <c r="ABG8" s="51"/>
      <c r="ABH8" s="51"/>
      <c r="ABI8" s="51"/>
      <c r="ABJ8" s="51"/>
      <c r="ABK8" s="51"/>
      <c r="ABL8" s="51"/>
      <c r="ABM8" s="51"/>
      <c r="ABN8" s="51"/>
      <c r="ABO8" s="51"/>
      <c r="ABP8" s="51"/>
      <c r="ABQ8" s="51"/>
      <c r="ABR8" s="51"/>
      <c r="ABS8" s="51"/>
      <c r="ABT8" s="51"/>
      <c r="ABU8" s="51"/>
      <c r="ABV8" s="51"/>
      <c r="ABW8" s="51"/>
      <c r="ABX8" s="51"/>
      <c r="ABY8" s="51"/>
      <c r="ABZ8" s="51"/>
      <c r="ACA8" s="51"/>
      <c r="ACB8" s="51"/>
      <c r="ACC8" s="51"/>
      <c r="ACD8" s="51"/>
      <c r="ACE8" s="51"/>
      <c r="ACF8" s="51"/>
      <c r="ACG8" s="51"/>
      <c r="ACH8" s="51"/>
      <c r="ACI8" s="51"/>
      <c r="ACJ8" s="51"/>
      <c r="ACK8" s="51"/>
      <c r="ACL8" s="51"/>
      <c r="ACM8" s="51"/>
      <c r="ACN8" s="51"/>
      <c r="ACO8" s="51"/>
      <c r="ACP8" s="51"/>
      <c r="ACQ8" s="51"/>
      <c r="ACR8" s="51"/>
      <c r="ACS8" s="51"/>
      <c r="ACT8" s="51"/>
      <c r="ACU8" s="51"/>
      <c r="ACV8" s="51"/>
      <c r="ACW8" s="51"/>
      <c r="ACX8" s="51"/>
      <c r="ACY8" s="51"/>
      <c r="ACZ8" s="51"/>
      <c r="ADA8" s="51"/>
      <c r="ADB8" s="51"/>
      <c r="ADC8" s="51"/>
      <c r="ADD8" s="51"/>
      <c r="ADE8" s="51"/>
      <c r="ADF8" s="51"/>
      <c r="ADG8" s="51"/>
      <c r="ADH8" s="51"/>
      <c r="ADI8" s="51"/>
      <c r="ADJ8" s="51"/>
      <c r="ADK8" s="51"/>
      <c r="ADL8" s="51"/>
      <c r="ADM8" s="51"/>
      <c r="ADN8" s="51"/>
      <c r="ADO8" s="51"/>
      <c r="ADP8" s="51"/>
      <c r="ADQ8" s="51"/>
      <c r="ADR8" s="51"/>
      <c r="ADS8" s="51"/>
      <c r="ADT8" s="51"/>
      <c r="ADU8" s="51"/>
      <c r="ADV8" s="51"/>
      <c r="ADW8" s="51"/>
      <c r="ADX8" s="51"/>
      <c r="ADY8" s="51"/>
      <c r="ADZ8" s="51"/>
      <c r="AEA8" s="51"/>
      <c r="AEB8" s="51"/>
      <c r="AEC8" s="51"/>
      <c r="AED8" s="51"/>
      <c r="AEE8" s="51"/>
      <c r="AEF8" s="51"/>
      <c r="AEG8" s="51"/>
      <c r="AEH8" s="51"/>
      <c r="AEI8" s="51"/>
      <c r="AEJ8" s="51"/>
      <c r="AEK8" s="51"/>
      <c r="AEL8" s="51"/>
      <c r="AEM8" s="51"/>
      <c r="AEN8" s="51"/>
      <c r="AEO8" s="51"/>
      <c r="AEP8" s="51"/>
      <c r="AEQ8" s="51"/>
      <c r="AER8" s="51"/>
      <c r="AES8" s="51"/>
      <c r="AET8" s="51"/>
      <c r="AEU8" s="51"/>
      <c r="AEV8" s="51"/>
      <c r="AEW8" s="51"/>
      <c r="AEX8" s="51"/>
      <c r="AEY8" s="51"/>
      <c r="AEZ8" s="51"/>
      <c r="AFA8" s="51"/>
      <c r="AFB8" s="51"/>
      <c r="AFC8" s="51"/>
      <c r="AFD8" s="51"/>
      <c r="AFE8" s="51"/>
      <c r="AFF8" s="51"/>
      <c r="AFG8" s="51"/>
      <c r="AFH8" s="51"/>
      <c r="AFI8" s="51"/>
      <c r="AFJ8" s="51"/>
      <c r="AFK8" s="51"/>
      <c r="AFL8" s="51"/>
      <c r="AFM8" s="51"/>
      <c r="AFN8" s="51"/>
      <c r="AFO8" s="51"/>
      <c r="AFP8" s="51"/>
      <c r="AFQ8" s="51"/>
      <c r="AFR8" s="51"/>
      <c r="AFS8" s="51"/>
      <c r="AFT8" s="51"/>
      <c r="AFU8" s="51"/>
      <c r="AFV8" s="51"/>
      <c r="AFW8" s="51"/>
      <c r="AFX8" s="51"/>
      <c r="AFY8" s="51"/>
      <c r="AFZ8" s="51"/>
      <c r="AGA8" s="51"/>
      <c r="AGB8" s="51"/>
      <c r="AGC8" s="51"/>
      <c r="AGD8" s="51"/>
      <c r="AGE8" s="51"/>
      <c r="AGF8" s="51"/>
      <c r="AGG8" s="51"/>
      <c r="AGH8" s="51"/>
      <c r="AGI8" s="51"/>
      <c r="AGJ8" s="51"/>
      <c r="AGK8" s="51"/>
      <c r="AGL8" s="51"/>
      <c r="AGM8" s="51"/>
      <c r="AGN8" s="51"/>
      <c r="AGO8" s="51"/>
      <c r="AGP8" s="51"/>
      <c r="AGQ8" s="51"/>
      <c r="AGR8" s="51"/>
      <c r="AGS8" s="51"/>
      <c r="AGT8" s="51"/>
      <c r="AGU8" s="51"/>
      <c r="AGV8" s="51"/>
      <c r="AGW8" s="51"/>
      <c r="AGX8" s="51"/>
      <c r="AGY8" s="51"/>
      <c r="AGZ8" s="51"/>
      <c r="AHA8" s="51"/>
      <c r="AHB8" s="51"/>
      <c r="AHC8" s="51"/>
      <c r="AHD8" s="51"/>
      <c r="AHE8" s="51"/>
      <c r="AHF8" s="51"/>
      <c r="AHG8" s="51"/>
      <c r="AHH8" s="51"/>
      <c r="AHI8" s="51"/>
      <c r="AHJ8" s="51"/>
      <c r="AHK8" s="51"/>
      <c r="AHL8" s="51"/>
      <c r="AHM8" s="51"/>
      <c r="AHN8" s="51"/>
      <c r="AHO8" s="51"/>
      <c r="AHP8" s="51"/>
      <c r="AHQ8" s="51"/>
      <c r="AHR8" s="51"/>
      <c r="AHS8" s="51"/>
      <c r="AHT8" s="51"/>
      <c r="AHU8" s="51"/>
      <c r="AHV8" s="51"/>
      <c r="AHW8" s="51"/>
      <c r="AHX8" s="51"/>
      <c r="AHY8" s="51"/>
      <c r="AHZ8" s="51"/>
      <c r="AIA8" s="51"/>
      <c r="AIB8" s="51"/>
      <c r="AIC8" s="51"/>
      <c r="AID8" s="51"/>
      <c r="AIE8" s="51"/>
      <c r="AIF8" s="51"/>
      <c r="AIG8" s="51"/>
      <c r="AIH8" s="51"/>
      <c r="AII8" s="51"/>
      <c r="AIJ8" s="51"/>
      <c r="AIK8" s="51"/>
      <c r="AIL8" s="51"/>
      <c r="AIM8" s="51"/>
      <c r="AIN8" s="51"/>
      <c r="AIO8" s="51"/>
      <c r="AIP8" s="51"/>
      <c r="AIQ8" s="51"/>
      <c r="AIR8" s="51"/>
      <c r="AIS8" s="51"/>
      <c r="AIT8" s="51"/>
      <c r="AIU8" s="51"/>
      <c r="AIV8" s="51"/>
      <c r="AIW8" s="51"/>
      <c r="AIX8" s="51"/>
      <c r="AIY8" s="51"/>
      <c r="AIZ8" s="51"/>
      <c r="AJA8" s="51"/>
      <c r="AJB8" s="51"/>
      <c r="AJC8" s="51"/>
      <c r="AJD8" s="51"/>
      <c r="AJE8" s="51"/>
      <c r="AJF8" s="51"/>
      <c r="AJG8" s="51"/>
      <c r="AJH8" s="51"/>
      <c r="AJI8" s="51"/>
      <c r="AJJ8" s="51"/>
      <c r="AJK8" s="51"/>
      <c r="AJL8" s="51"/>
      <c r="AJM8" s="51"/>
      <c r="AJN8" s="51"/>
      <c r="AJO8" s="51"/>
      <c r="AJP8" s="51"/>
      <c r="AJQ8" s="51"/>
      <c r="AJR8" s="51"/>
      <c r="AJS8" s="51"/>
      <c r="AJT8" s="51"/>
      <c r="AJU8" s="51"/>
      <c r="AJV8" s="51"/>
      <c r="AJW8" s="51"/>
      <c r="AJX8" s="51"/>
      <c r="AJY8" s="51"/>
      <c r="AJZ8" s="51"/>
      <c r="AKA8" s="51"/>
      <c r="AKB8" s="51"/>
      <c r="AKC8" s="51"/>
      <c r="AKD8" s="51"/>
      <c r="AKE8" s="51"/>
      <c r="AKF8" s="51"/>
      <c r="AKG8" s="51"/>
      <c r="AKH8" s="51"/>
      <c r="AKI8" s="51"/>
      <c r="AKJ8" s="51"/>
      <c r="AKK8" s="51"/>
      <c r="AKL8" s="51"/>
      <c r="AKM8" s="51"/>
      <c r="AKN8" s="51"/>
      <c r="AKO8" s="51"/>
      <c r="AKP8" s="51"/>
      <c r="AKQ8" s="51"/>
      <c r="AKR8" s="51"/>
      <c r="AKS8" s="51"/>
      <c r="AKT8" s="51"/>
      <c r="AKU8" s="51"/>
      <c r="AKV8" s="51"/>
      <c r="AKW8" s="51"/>
      <c r="AKX8" s="51"/>
      <c r="AKY8" s="51"/>
      <c r="AKZ8" s="51"/>
      <c r="ALA8" s="51"/>
      <c r="ALB8" s="51"/>
      <c r="ALC8" s="51"/>
      <c r="ALD8" s="51"/>
      <c r="ALE8" s="51"/>
      <c r="ALF8" s="51"/>
      <c r="ALG8" s="51"/>
      <c r="ALH8" s="51"/>
      <c r="ALI8" s="51"/>
      <c r="ALJ8" s="51"/>
      <c r="ALK8" s="51"/>
      <c r="ALL8" s="51"/>
      <c r="ALM8" s="51"/>
      <c r="ALN8" s="51"/>
      <c r="ALO8" s="51"/>
      <c r="ALP8" s="51"/>
      <c r="ALQ8" s="51"/>
      <c r="ALR8" s="51"/>
      <c r="ALS8" s="51"/>
      <c r="ALT8" s="51"/>
      <c r="ALU8" s="51"/>
      <c r="ALV8" s="51"/>
      <c r="ALW8" s="51"/>
      <c r="ALX8" s="51"/>
      <c r="ALY8" s="51"/>
      <c r="ALZ8" s="51"/>
      <c r="AMA8" s="51"/>
      <c r="AMB8" s="51"/>
      <c r="AMC8" s="51"/>
      <c r="AMD8" s="51"/>
      <c r="AME8" s="51"/>
      <c r="AMF8" s="51"/>
      <c r="AMG8" s="51"/>
      <c r="AMH8" s="51"/>
      <c r="AMI8" s="51"/>
      <c r="AMJ8" s="51"/>
      <c r="AMK8" s="51"/>
      <c r="AML8" s="51"/>
      <c r="AMM8" s="51"/>
      <c r="AMN8" s="51"/>
      <c r="AMO8" s="51"/>
      <c r="AMP8" s="51"/>
      <c r="AMQ8" s="51"/>
      <c r="AMR8" s="51"/>
      <c r="AMS8" s="51"/>
      <c r="AMT8" s="51"/>
      <c r="AMU8" s="51"/>
      <c r="AMV8" s="51"/>
      <c r="AMW8" s="51"/>
      <c r="AMX8" s="51"/>
      <c r="AMY8" s="51"/>
      <c r="AMZ8" s="51"/>
      <c r="ANA8" s="51"/>
      <c r="ANB8" s="51"/>
      <c r="ANC8" s="51"/>
      <c r="AND8" s="51"/>
      <c r="ANE8" s="51"/>
      <c r="ANF8" s="51"/>
      <c r="ANG8" s="51"/>
      <c r="ANH8" s="51"/>
      <c r="ANI8" s="51"/>
      <c r="ANJ8" s="51"/>
      <c r="ANK8" s="51"/>
      <c r="ANL8" s="51"/>
      <c r="ANM8" s="51"/>
      <c r="ANN8" s="51"/>
      <c r="ANO8" s="51"/>
      <c r="ANP8" s="51"/>
      <c r="ANQ8" s="51"/>
      <c r="ANR8" s="51"/>
      <c r="ANS8" s="51"/>
      <c r="ANT8" s="51"/>
      <c r="ANU8" s="51"/>
      <c r="ANV8" s="51"/>
      <c r="ANW8" s="51"/>
      <c r="ANX8" s="51"/>
      <c r="ANY8" s="51"/>
      <c r="ANZ8" s="51"/>
      <c r="AOA8" s="51"/>
      <c r="AOB8" s="51"/>
      <c r="AOC8" s="51"/>
      <c r="AOD8" s="51"/>
      <c r="AOE8" s="51"/>
      <c r="AOF8" s="51"/>
      <c r="AOG8" s="51"/>
      <c r="AOH8" s="51"/>
      <c r="AOI8" s="51"/>
      <c r="AOJ8" s="51"/>
      <c r="AOK8" s="51"/>
      <c r="AOL8" s="51"/>
      <c r="AOM8" s="51"/>
      <c r="AON8" s="51"/>
      <c r="AOO8" s="51"/>
      <c r="AOP8" s="51"/>
      <c r="AOQ8" s="51"/>
      <c r="AOR8" s="51"/>
      <c r="AOS8" s="51"/>
      <c r="AOT8" s="51"/>
      <c r="AOU8" s="51"/>
      <c r="AOV8" s="51"/>
      <c r="AOW8" s="51"/>
      <c r="AOX8" s="51"/>
      <c r="AOY8" s="51"/>
      <c r="AOZ8" s="51"/>
      <c r="APA8" s="51"/>
      <c r="APB8" s="51"/>
      <c r="APC8" s="51"/>
      <c r="APD8" s="51"/>
      <c r="APE8" s="51"/>
      <c r="APF8" s="51"/>
      <c r="APG8" s="51"/>
      <c r="APH8" s="51"/>
      <c r="API8" s="51"/>
      <c r="APJ8" s="51"/>
      <c r="APK8" s="51"/>
      <c r="APL8" s="51"/>
      <c r="APM8" s="51"/>
      <c r="APN8" s="51"/>
      <c r="APO8" s="51"/>
      <c r="APP8" s="51"/>
      <c r="APQ8" s="51"/>
      <c r="APR8" s="51"/>
      <c r="APS8" s="51"/>
      <c r="APT8" s="51"/>
      <c r="APU8" s="51"/>
      <c r="APV8" s="51"/>
      <c r="APW8" s="51"/>
      <c r="APX8" s="51"/>
      <c r="APY8" s="51"/>
      <c r="APZ8" s="51"/>
      <c r="AQA8" s="51"/>
      <c r="AQB8" s="51"/>
      <c r="AQC8" s="51"/>
      <c r="AQD8" s="51"/>
      <c r="AQE8" s="51"/>
      <c r="AQF8" s="51"/>
      <c r="AQG8" s="51"/>
      <c r="AQH8" s="51"/>
      <c r="AQI8" s="51"/>
      <c r="AQJ8" s="51"/>
      <c r="AQK8" s="51"/>
      <c r="AQL8" s="51"/>
      <c r="AQM8" s="51"/>
      <c r="AQN8" s="51"/>
      <c r="AQO8" s="51"/>
      <c r="AQP8" s="51"/>
      <c r="AQQ8" s="51"/>
      <c r="AQR8" s="51"/>
      <c r="AQS8" s="51"/>
      <c r="AQT8" s="51"/>
      <c r="AQU8" s="51"/>
      <c r="AQV8" s="51"/>
      <c r="AQW8" s="51"/>
      <c r="AQX8" s="51"/>
      <c r="AQY8" s="51"/>
      <c r="AQZ8" s="51"/>
      <c r="ARA8" s="51"/>
      <c r="ARB8" s="51"/>
      <c r="ARC8" s="51"/>
      <c r="ARD8" s="51"/>
      <c r="ARE8" s="51"/>
      <c r="ARF8" s="51"/>
      <c r="ARG8" s="51"/>
      <c r="ARH8" s="51"/>
      <c r="ARI8" s="51"/>
      <c r="ARJ8" s="51"/>
      <c r="ARK8" s="51"/>
      <c r="ARL8" s="51"/>
      <c r="ARM8" s="51"/>
      <c r="ARN8" s="51"/>
      <c r="ARO8" s="51"/>
      <c r="ARP8" s="51"/>
      <c r="ARQ8" s="51"/>
      <c r="ARR8" s="51"/>
      <c r="ARS8" s="51"/>
      <c r="ART8" s="51"/>
      <c r="ARU8" s="51"/>
      <c r="ARV8" s="51"/>
      <c r="ARW8" s="51"/>
      <c r="ARX8" s="51"/>
      <c r="ARY8" s="51"/>
      <c r="ARZ8" s="51"/>
      <c r="ASA8" s="51"/>
      <c r="ASB8" s="51"/>
      <c r="ASC8" s="51"/>
      <c r="ASD8" s="51"/>
      <c r="ASE8" s="51"/>
      <c r="ASF8" s="51"/>
      <c r="ASG8" s="51"/>
      <c r="ASH8" s="51"/>
      <c r="ASI8" s="51"/>
      <c r="ASJ8" s="51"/>
      <c r="ASK8" s="51"/>
      <c r="ASL8" s="51"/>
      <c r="ASM8" s="51"/>
      <c r="ASN8" s="51"/>
      <c r="ASO8" s="51"/>
      <c r="ASP8" s="51"/>
      <c r="ASQ8" s="51"/>
      <c r="ASR8" s="51"/>
      <c r="ASS8" s="51"/>
      <c r="AST8" s="51"/>
      <c r="ASU8" s="51"/>
      <c r="ASV8" s="51"/>
      <c r="ASW8" s="51"/>
      <c r="ASX8" s="51"/>
      <c r="ASY8" s="51"/>
      <c r="ASZ8" s="51"/>
      <c r="ATA8" s="51"/>
      <c r="ATB8" s="51"/>
      <c r="ATC8" s="51"/>
      <c r="ATD8" s="51"/>
      <c r="ATE8" s="51"/>
      <c r="ATF8" s="51"/>
      <c r="ATG8" s="51"/>
      <c r="ATH8" s="51"/>
      <c r="ATI8" s="51"/>
      <c r="ATJ8" s="51"/>
      <c r="ATK8" s="51"/>
      <c r="ATL8" s="51"/>
      <c r="ATM8" s="51"/>
      <c r="ATN8" s="51"/>
      <c r="ATO8" s="51"/>
      <c r="ATP8" s="51"/>
      <c r="ATQ8" s="51"/>
      <c r="ATR8" s="51"/>
      <c r="ATS8" s="51"/>
      <c r="ATT8" s="51"/>
      <c r="ATU8" s="51"/>
      <c r="ATV8" s="51"/>
      <c r="ATW8" s="51"/>
      <c r="ATX8" s="51"/>
      <c r="ATY8" s="51"/>
      <c r="ATZ8" s="51"/>
      <c r="AUA8" s="51"/>
      <c r="AUB8" s="51"/>
      <c r="AUC8" s="51"/>
      <c r="AUD8" s="51"/>
      <c r="AUE8" s="51"/>
      <c r="AUF8" s="51"/>
      <c r="AUG8" s="51"/>
      <c r="AUH8" s="51"/>
      <c r="AUI8" s="51"/>
      <c r="AUJ8" s="51"/>
      <c r="AUK8" s="51"/>
      <c r="AUL8" s="51"/>
      <c r="AUM8" s="51"/>
      <c r="AUN8" s="51"/>
      <c r="AUO8" s="51"/>
      <c r="AUP8" s="51"/>
      <c r="AUQ8" s="51"/>
      <c r="AUR8" s="51"/>
      <c r="AUS8" s="51"/>
      <c r="AUT8" s="51"/>
      <c r="AUU8" s="51"/>
      <c r="AUV8" s="51"/>
      <c r="AUW8" s="51"/>
      <c r="AUX8" s="51"/>
      <c r="AUY8" s="51"/>
      <c r="AUZ8" s="51"/>
      <c r="AVA8" s="51"/>
      <c r="AVB8" s="51"/>
      <c r="AVC8" s="51"/>
      <c r="AVD8" s="51"/>
      <c r="AVE8" s="51"/>
      <c r="AVF8" s="51"/>
      <c r="AVG8" s="51"/>
      <c r="AVH8" s="51"/>
      <c r="AVI8" s="51"/>
      <c r="AVJ8" s="51"/>
      <c r="AVK8" s="51"/>
      <c r="AVL8" s="51"/>
      <c r="AVM8" s="51"/>
      <c r="AVN8" s="51"/>
      <c r="AVO8" s="51"/>
      <c r="AVP8" s="51"/>
      <c r="AVQ8" s="51"/>
      <c r="AVR8" s="51"/>
      <c r="AVS8" s="51"/>
      <c r="AVT8" s="51"/>
      <c r="AVU8" s="51"/>
      <c r="AVV8" s="51"/>
      <c r="AVW8" s="51"/>
      <c r="AVX8" s="51"/>
      <c r="AVY8" s="51"/>
      <c r="AVZ8" s="51"/>
      <c r="AWA8" s="51"/>
      <c r="AWB8" s="51"/>
      <c r="AWC8" s="51"/>
      <c r="AWD8" s="51"/>
      <c r="AWE8" s="51"/>
      <c r="AWF8" s="51"/>
      <c r="AWG8" s="51"/>
      <c r="AWH8" s="51"/>
      <c r="AWI8" s="51"/>
      <c r="AWJ8" s="51"/>
      <c r="AWK8" s="51"/>
      <c r="AWL8" s="51"/>
      <c r="AWM8" s="51"/>
      <c r="AWN8" s="51"/>
      <c r="AWO8" s="51"/>
      <c r="AWP8" s="51"/>
      <c r="AWQ8" s="51"/>
      <c r="AWR8" s="51"/>
      <c r="AWS8" s="51"/>
      <c r="AWT8" s="51"/>
      <c r="AWU8" s="51"/>
      <c r="AWV8" s="51"/>
      <c r="AWW8" s="51"/>
      <c r="AWX8" s="51"/>
      <c r="AWY8" s="51"/>
      <c r="AWZ8" s="51"/>
      <c r="AXA8" s="51"/>
      <c r="AXB8" s="51"/>
      <c r="AXC8" s="51"/>
      <c r="AXD8" s="51"/>
      <c r="AXE8" s="51"/>
      <c r="AXF8" s="51"/>
      <c r="AXG8" s="51"/>
      <c r="AXH8" s="51"/>
      <c r="AXI8" s="51"/>
      <c r="AXJ8" s="51"/>
      <c r="AXK8" s="51"/>
      <c r="AXL8" s="51"/>
      <c r="AXM8" s="51"/>
      <c r="AXN8" s="51"/>
      <c r="AXO8" s="51"/>
      <c r="AXP8" s="51"/>
      <c r="AXQ8" s="51"/>
      <c r="AXR8" s="51"/>
      <c r="AXS8" s="51"/>
      <c r="AXT8" s="51"/>
      <c r="AXU8" s="51"/>
      <c r="AXV8" s="51"/>
      <c r="AXW8" s="51"/>
      <c r="AXX8" s="51"/>
      <c r="AXY8" s="51"/>
      <c r="AXZ8" s="51"/>
      <c r="AYA8" s="51"/>
      <c r="AYB8" s="51"/>
      <c r="AYC8" s="51"/>
      <c r="AYD8" s="51"/>
      <c r="AYE8" s="51"/>
      <c r="AYF8" s="51"/>
      <c r="AYG8" s="51"/>
      <c r="AYH8" s="51"/>
      <c r="AYI8" s="51"/>
      <c r="AYJ8" s="51"/>
      <c r="AYK8" s="51"/>
      <c r="AYL8" s="51"/>
      <c r="AYM8" s="51"/>
      <c r="AYN8" s="51"/>
      <c r="AYO8" s="51"/>
      <c r="AYP8" s="51"/>
      <c r="AYQ8" s="51"/>
      <c r="AYR8" s="51"/>
      <c r="AYS8" s="51"/>
      <c r="AYT8" s="51"/>
      <c r="AYU8" s="51"/>
      <c r="AYV8" s="51"/>
      <c r="AYW8" s="51"/>
      <c r="AYX8" s="51"/>
      <c r="AYY8" s="51"/>
      <c r="AYZ8" s="51"/>
      <c r="AZA8" s="51"/>
      <c r="AZB8" s="51"/>
      <c r="AZC8" s="51"/>
      <c r="AZD8" s="51"/>
      <c r="AZE8" s="51"/>
      <c r="AZF8" s="51"/>
      <c r="AZG8" s="51"/>
      <c r="AZH8" s="51"/>
      <c r="AZI8" s="51"/>
      <c r="AZJ8" s="51"/>
      <c r="AZK8" s="51"/>
      <c r="AZL8" s="51"/>
      <c r="AZM8" s="51"/>
      <c r="AZN8" s="51"/>
      <c r="AZO8" s="51"/>
      <c r="AZP8" s="51"/>
      <c r="AZQ8" s="51"/>
      <c r="AZR8" s="51"/>
      <c r="AZS8" s="51"/>
      <c r="AZT8" s="51"/>
      <c r="AZU8" s="51"/>
      <c r="AZV8" s="51"/>
      <c r="AZW8" s="51"/>
      <c r="AZX8" s="51"/>
      <c r="AZY8" s="51"/>
      <c r="AZZ8" s="51"/>
      <c r="BAA8" s="51"/>
      <c r="BAB8" s="51"/>
      <c r="BAC8" s="51"/>
      <c r="BAD8" s="51"/>
      <c r="BAE8" s="51"/>
      <c r="BAF8" s="51"/>
      <c r="BAG8" s="51"/>
      <c r="BAH8" s="51"/>
      <c r="BAI8" s="51"/>
      <c r="BAJ8" s="51"/>
      <c r="BAK8" s="51"/>
      <c r="BAL8" s="51"/>
      <c r="BAM8" s="51"/>
      <c r="BAN8" s="51"/>
      <c r="BAO8" s="51"/>
      <c r="BAP8" s="51"/>
      <c r="BAQ8" s="51"/>
      <c r="BAR8" s="51"/>
      <c r="BAS8" s="51"/>
      <c r="BAT8" s="51"/>
      <c r="BAU8" s="51"/>
      <c r="BAV8" s="51"/>
      <c r="BAW8" s="51"/>
      <c r="BAX8" s="51"/>
      <c r="BAY8" s="51"/>
      <c r="BAZ8" s="51"/>
      <c r="BBA8" s="51"/>
      <c r="BBB8" s="51"/>
      <c r="BBC8" s="51"/>
      <c r="BBD8" s="51"/>
      <c r="BBE8" s="51"/>
      <c r="BBF8" s="51"/>
      <c r="BBG8" s="51"/>
      <c r="BBH8" s="51"/>
      <c r="BBI8" s="51"/>
      <c r="BBJ8" s="51"/>
      <c r="BBK8" s="51"/>
      <c r="BBL8" s="51"/>
      <c r="BBM8" s="51"/>
      <c r="BBN8" s="51"/>
      <c r="BBO8" s="51"/>
      <c r="BBP8" s="51"/>
      <c r="BBQ8" s="51"/>
      <c r="BBR8" s="51"/>
      <c r="BBS8" s="51"/>
      <c r="BBT8" s="51"/>
      <c r="BBU8" s="51"/>
      <c r="BBV8" s="51"/>
      <c r="BBW8" s="51"/>
      <c r="BBX8" s="51"/>
      <c r="BBY8" s="51"/>
      <c r="BBZ8" s="51"/>
      <c r="BCA8" s="51"/>
      <c r="BCB8" s="51"/>
      <c r="BCC8" s="51"/>
      <c r="BCD8" s="51"/>
      <c r="BCE8" s="51"/>
      <c r="BCF8" s="51"/>
      <c r="BCG8" s="51"/>
      <c r="BCH8" s="51"/>
      <c r="BCI8" s="51"/>
      <c r="BCJ8" s="51"/>
      <c r="BCK8" s="51"/>
      <c r="BCL8" s="51"/>
      <c r="BCM8" s="51"/>
      <c r="BCN8" s="51"/>
      <c r="BCO8" s="51"/>
      <c r="BCP8" s="51"/>
      <c r="BCQ8" s="51"/>
      <c r="BCR8" s="51"/>
      <c r="BCS8" s="51"/>
      <c r="BCT8" s="51"/>
      <c r="BCU8" s="51"/>
      <c r="BCV8" s="51"/>
      <c r="BCW8" s="51"/>
      <c r="BCX8" s="51"/>
      <c r="BCY8" s="51"/>
      <c r="BCZ8" s="51"/>
      <c r="BDA8" s="51"/>
      <c r="BDB8" s="51"/>
      <c r="BDC8" s="51"/>
      <c r="BDD8" s="51"/>
      <c r="BDE8" s="51"/>
      <c r="BDF8" s="51"/>
      <c r="BDG8" s="51"/>
      <c r="BDH8" s="51"/>
      <c r="BDI8" s="51"/>
      <c r="BDJ8" s="51"/>
      <c r="BDK8" s="51"/>
      <c r="BDL8" s="51"/>
      <c r="BDM8" s="51"/>
      <c r="BDN8" s="51"/>
      <c r="BDO8" s="51"/>
      <c r="BDP8" s="51"/>
      <c r="BDQ8" s="51"/>
      <c r="BDR8" s="51"/>
      <c r="BDS8" s="51"/>
      <c r="BDT8" s="51"/>
      <c r="BDU8" s="51"/>
      <c r="BDV8" s="51"/>
      <c r="BDW8" s="51"/>
      <c r="BDX8" s="51"/>
      <c r="BDY8" s="51"/>
      <c r="BDZ8" s="51"/>
      <c r="BEA8" s="51"/>
      <c r="BEB8" s="51"/>
      <c r="BEC8" s="51"/>
      <c r="BED8" s="51"/>
      <c r="BEE8" s="51"/>
      <c r="BEF8" s="51"/>
      <c r="BEG8" s="51"/>
      <c r="BEH8" s="51"/>
      <c r="BEI8" s="51"/>
      <c r="BEJ8" s="51"/>
      <c r="BEK8" s="51"/>
      <c r="BEL8" s="51"/>
      <c r="BEM8" s="51"/>
      <c r="BEN8" s="51"/>
      <c r="BEO8" s="51"/>
      <c r="BEP8" s="51"/>
      <c r="BEQ8" s="51"/>
      <c r="BER8" s="51"/>
      <c r="BES8" s="51"/>
      <c r="BET8" s="51"/>
      <c r="BEU8" s="51"/>
      <c r="BEV8" s="51"/>
      <c r="BEW8" s="51"/>
      <c r="BEX8" s="51"/>
      <c r="BEY8" s="51"/>
      <c r="BEZ8" s="51"/>
      <c r="BFA8" s="51"/>
      <c r="BFB8" s="51"/>
      <c r="BFC8" s="51"/>
      <c r="BFD8" s="51"/>
      <c r="BFE8" s="51"/>
      <c r="BFF8" s="51"/>
      <c r="BFG8" s="51"/>
      <c r="BFH8" s="51"/>
      <c r="BFI8" s="51"/>
      <c r="BFJ8" s="51"/>
      <c r="BFK8" s="51"/>
      <c r="BFL8" s="51"/>
      <c r="BFM8" s="51"/>
      <c r="BFN8" s="51"/>
      <c r="BFO8" s="51"/>
      <c r="BFP8" s="51"/>
      <c r="BFQ8" s="51"/>
      <c r="BFR8" s="51"/>
      <c r="BFS8" s="51"/>
      <c r="BFT8" s="51"/>
      <c r="BFU8" s="51"/>
      <c r="BFV8" s="51"/>
      <c r="BFW8" s="51"/>
      <c r="BFX8" s="51"/>
      <c r="BFY8" s="51"/>
      <c r="BFZ8" s="51"/>
      <c r="BGA8" s="51"/>
      <c r="BGB8" s="51"/>
      <c r="BGC8" s="51"/>
      <c r="BGD8" s="51"/>
      <c r="BGE8" s="51"/>
      <c r="BGF8" s="51"/>
      <c r="BGG8" s="51"/>
      <c r="BGH8" s="51"/>
      <c r="BGI8" s="51"/>
      <c r="BGJ8" s="51"/>
      <c r="BGK8" s="51"/>
      <c r="BGL8" s="51"/>
      <c r="BGM8" s="51"/>
      <c r="BGN8" s="51"/>
      <c r="BGO8" s="51"/>
      <c r="BGP8" s="51"/>
      <c r="BGQ8" s="51"/>
      <c r="BGR8" s="51"/>
      <c r="BGS8" s="51"/>
      <c r="BGT8" s="51"/>
      <c r="BGU8" s="51"/>
      <c r="BGV8" s="51"/>
      <c r="BGW8" s="51"/>
      <c r="BGX8" s="51"/>
      <c r="BGY8" s="51"/>
      <c r="BGZ8" s="51"/>
      <c r="BHA8" s="51"/>
      <c r="BHB8" s="51"/>
      <c r="BHC8" s="51"/>
      <c r="BHD8" s="51"/>
      <c r="BHE8" s="51"/>
      <c r="BHF8" s="51"/>
      <c r="BHG8" s="51"/>
      <c r="BHH8" s="51"/>
      <c r="BHI8" s="51"/>
      <c r="BHJ8" s="51"/>
      <c r="BHK8" s="51"/>
      <c r="BHL8" s="51"/>
      <c r="BHM8" s="51"/>
      <c r="BHN8" s="51"/>
      <c r="BHO8" s="51"/>
      <c r="BHP8" s="51"/>
      <c r="BHQ8" s="51"/>
      <c r="BHR8" s="51"/>
      <c r="BHS8" s="51"/>
      <c r="BHT8" s="51"/>
      <c r="BHU8" s="51"/>
      <c r="BHV8" s="51"/>
      <c r="BHW8" s="51"/>
      <c r="BHX8" s="51"/>
      <c r="BHY8" s="51"/>
      <c r="BHZ8" s="51"/>
      <c r="BIA8" s="51"/>
      <c r="BIB8" s="51"/>
      <c r="BIC8" s="51"/>
      <c r="BID8" s="51"/>
      <c r="BIE8" s="51"/>
      <c r="BIF8" s="51"/>
      <c r="BIG8" s="51"/>
      <c r="BIH8" s="51"/>
      <c r="BII8" s="51"/>
      <c r="BIJ8" s="51"/>
      <c r="BIK8" s="51"/>
      <c r="BIL8" s="51"/>
      <c r="BIM8" s="51"/>
      <c r="BIN8" s="51"/>
      <c r="BIO8" s="51"/>
      <c r="BIP8" s="51"/>
      <c r="BIQ8" s="51"/>
      <c r="BIR8" s="51"/>
      <c r="BIS8" s="51"/>
      <c r="BIT8" s="51"/>
      <c r="BIU8" s="51"/>
      <c r="BIV8" s="51"/>
      <c r="BIW8" s="51"/>
      <c r="BIX8" s="51"/>
      <c r="BIY8" s="51"/>
      <c r="BIZ8" s="51"/>
      <c r="BJA8" s="51"/>
      <c r="BJB8" s="51"/>
      <c r="BJC8" s="51"/>
      <c r="BJD8" s="51"/>
      <c r="BJE8" s="51"/>
      <c r="BJF8" s="51"/>
      <c r="BJG8" s="51"/>
      <c r="BJH8" s="51"/>
      <c r="BJI8" s="51"/>
      <c r="BJJ8" s="51"/>
      <c r="BJK8" s="51"/>
      <c r="BJL8" s="51"/>
      <c r="BJM8" s="51"/>
      <c r="BJN8" s="51"/>
      <c r="BJO8" s="51"/>
      <c r="BJP8" s="51"/>
      <c r="BJQ8" s="51"/>
      <c r="BJR8" s="51"/>
      <c r="BJS8" s="51"/>
      <c r="BJT8" s="51"/>
      <c r="BJU8" s="51"/>
      <c r="BJV8" s="51"/>
      <c r="BJW8" s="51"/>
      <c r="BJX8" s="51"/>
      <c r="BJY8" s="51"/>
      <c r="BJZ8" s="51"/>
      <c r="BKA8" s="51"/>
      <c r="BKB8" s="51"/>
      <c r="BKC8" s="51"/>
      <c r="BKD8" s="51"/>
      <c r="BKE8" s="51"/>
      <c r="BKF8" s="51"/>
      <c r="BKG8" s="51"/>
      <c r="BKH8" s="51"/>
      <c r="BKI8" s="51"/>
      <c r="BKJ8" s="51"/>
      <c r="BKK8" s="51"/>
      <c r="BKL8" s="51"/>
      <c r="BKM8" s="51"/>
      <c r="BKN8" s="51"/>
      <c r="BKO8" s="51"/>
      <c r="BKP8" s="51"/>
      <c r="BKQ8" s="51"/>
      <c r="BKR8" s="51"/>
      <c r="BKS8" s="51"/>
      <c r="BKT8" s="51"/>
      <c r="BKU8" s="51"/>
      <c r="BKV8" s="51"/>
      <c r="BKW8" s="51"/>
      <c r="BKX8" s="51"/>
      <c r="BKY8" s="51"/>
      <c r="BKZ8" s="51"/>
      <c r="BLA8" s="51"/>
      <c r="BLB8" s="51"/>
      <c r="BLC8" s="51"/>
      <c r="BLD8" s="51"/>
      <c r="BLE8" s="51"/>
      <c r="BLF8" s="51"/>
      <c r="BLG8" s="51"/>
      <c r="BLH8" s="51"/>
      <c r="BLI8" s="51"/>
      <c r="BLJ8" s="51"/>
      <c r="BLK8" s="51"/>
      <c r="BLL8" s="51"/>
      <c r="BLM8" s="51"/>
      <c r="BLN8" s="51"/>
      <c r="BLO8" s="51"/>
      <c r="BLP8" s="51"/>
      <c r="BLQ8" s="51"/>
      <c r="BLR8" s="51"/>
      <c r="BLS8" s="51"/>
      <c r="BLT8" s="51"/>
      <c r="BLU8" s="51"/>
      <c r="BLV8" s="51"/>
      <c r="BLW8" s="51"/>
      <c r="BLX8" s="51"/>
      <c r="BLY8" s="51"/>
      <c r="BLZ8" s="51"/>
      <c r="BMA8" s="51"/>
      <c r="BMB8" s="51"/>
      <c r="BMC8" s="51"/>
      <c r="BMD8" s="51"/>
      <c r="BME8" s="51"/>
      <c r="BMF8" s="51"/>
      <c r="BMG8" s="51"/>
      <c r="BMH8" s="51"/>
      <c r="BMI8" s="51"/>
      <c r="BMJ8" s="51"/>
      <c r="BMK8" s="51"/>
      <c r="BML8" s="51"/>
      <c r="BMM8" s="51"/>
      <c r="BMN8" s="51"/>
      <c r="BMO8" s="51"/>
      <c r="BMP8" s="51"/>
      <c r="BMQ8" s="51"/>
      <c r="BMR8" s="51"/>
      <c r="BMS8" s="51"/>
      <c r="BMT8" s="51"/>
      <c r="BMU8" s="51"/>
      <c r="BMV8" s="51"/>
      <c r="BMW8" s="51"/>
      <c r="BMX8" s="51"/>
      <c r="BMY8" s="51"/>
      <c r="BMZ8" s="51"/>
      <c r="BNA8" s="51"/>
      <c r="BNB8" s="51"/>
      <c r="BNC8" s="51"/>
      <c r="BND8" s="51"/>
      <c r="BNE8" s="51"/>
      <c r="BNF8" s="51"/>
      <c r="BNG8" s="51"/>
      <c r="BNH8" s="51"/>
      <c r="BNI8" s="51"/>
      <c r="BNJ8" s="51"/>
      <c r="BNK8" s="51"/>
      <c r="BNL8" s="51"/>
      <c r="BNM8" s="51"/>
      <c r="BNN8" s="51"/>
      <c r="BNO8" s="51"/>
      <c r="BNP8" s="51"/>
      <c r="BNQ8" s="51"/>
      <c r="BNR8" s="51"/>
      <c r="BNS8" s="51"/>
      <c r="BNT8" s="51"/>
      <c r="BNU8" s="51"/>
      <c r="BNV8" s="51"/>
      <c r="BNW8" s="51"/>
      <c r="BNX8" s="51"/>
      <c r="BNY8" s="51"/>
      <c r="BNZ8" s="51"/>
      <c r="BOA8" s="51"/>
      <c r="BOB8" s="51"/>
      <c r="BOC8" s="51"/>
      <c r="BOD8" s="51"/>
      <c r="BOE8" s="51"/>
      <c r="BOF8" s="51"/>
      <c r="BOG8" s="51"/>
      <c r="BOH8" s="51"/>
      <c r="BOI8" s="51"/>
      <c r="BOJ8" s="51"/>
      <c r="BOK8" s="51"/>
      <c r="BOL8" s="51"/>
      <c r="BOM8" s="51"/>
      <c r="BON8" s="51"/>
      <c r="BOO8" s="51"/>
      <c r="BOP8" s="51"/>
      <c r="BOQ8" s="51"/>
      <c r="BOR8" s="51"/>
      <c r="BOS8" s="51"/>
      <c r="BOT8" s="51"/>
      <c r="BOU8" s="51"/>
      <c r="BOV8" s="51"/>
      <c r="BOW8" s="51"/>
      <c r="BOX8" s="51"/>
      <c r="BOY8" s="51"/>
      <c r="BOZ8" s="51"/>
      <c r="BPA8" s="51"/>
      <c r="BPB8" s="51"/>
      <c r="BPC8" s="51"/>
      <c r="BPD8" s="51"/>
      <c r="BPE8" s="51"/>
      <c r="BPF8" s="51"/>
      <c r="BPG8" s="51"/>
      <c r="BPH8" s="51"/>
      <c r="BPI8" s="51"/>
      <c r="BPJ8" s="51"/>
      <c r="BPK8" s="51"/>
      <c r="BPL8" s="51"/>
      <c r="BPM8" s="51"/>
      <c r="BPN8" s="51"/>
      <c r="BPO8" s="51"/>
      <c r="BPP8" s="51"/>
      <c r="BPQ8" s="51"/>
      <c r="BPR8" s="51"/>
      <c r="BPS8" s="51"/>
      <c r="BPT8" s="51"/>
      <c r="BPU8" s="51"/>
      <c r="BPV8" s="51"/>
      <c r="BPW8" s="51"/>
      <c r="BPX8" s="51"/>
      <c r="BPY8" s="51"/>
      <c r="BPZ8" s="51"/>
      <c r="BQA8" s="51"/>
      <c r="BQB8" s="51"/>
      <c r="BQC8" s="51"/>
      <c r="BQD8" s="51"/>
      <c r="BQE8" s="51"/>
      <c r="BQF8" s="51"/>
      <c r="BQG8" s="51"/>
      <c r="BQH8" s="51"/>
      <c r="BQI8" s="51"/>
      <c r="BQJ8" s="51"/>
      <c r="BQK8" s="51"/>
      <c r="BQL8" s="51"/>
      <c r="BQM8" s="51"/>
      <c r="BQN8" s="51"/>
      <c r="BQO8" s="51"/>
      <c r="BQP8" s="51"/>
      <c r="BQQ8" s="51"/>
      <c r="BQR8" s="51"/>
      <c r="BQS8" s="51"/>
      <c r="BQT8" s="51"/>
      <c r="BQU8" s="51"/>
      <c r="BQV8" s="51"/>
      <c r="BQW8" s="51"/>
      <c r="BQX8" s="51"/>
      <c r="BQY8" s="51"/>
      <c r="BQZ8" s="51"/>
      <c r="BRA8" s="51"/>
      <c r="BRB8" s="51"/>
      <c r="BRC8" s="51"/>
      <c r="BRD8" s="51"/>
      <c r="BRE8" s="51"/>
      <c r="BRF8" s="51"/>
      <c r="BRG8" s="51"/>
      <c r="BRH8" s="51"/>
      <c r="BRI8" s="51"/>
      <c r="BRJ8" s="51"/>
      <c r="BRK8" s="51"/>
      <c r="BRL8" s="51"/>
      <c r="BRM8" s="51"/>
      <c r="BRN8" s="51"/>
      <c r="BRO8" s="51"/>
      <c r="BRP8" s="51"/>
      <c r="BRQ8" s="51"/>
      <c r="BRR8" s="51"/>
      <c r="BRS8" s="51"/>
      <c r="BRT8" s="51"/>
      <c r="BRU8" s="51"/>
      <c r="BRV8" s="51"/>
      <c r="BRW8" s="51"/>
      <c r="BRX8" s="51"/>
      <c r="BRY8" s="51"/>
      <c r="BRZ8" s="51"/>
      <c r="BSA8" s="51"/>
      <c r="BSB8" s="51"/>
      <c r="BSC8" s="51"/>
      <c r="BSD8" s="51"/>
      <c r="BSE8" s="51"/>
      <c r="BSF8" s="51"/>
      <c r="BSG8" s="51"/>
      <c r="BSH8" s="51"/>
      <c r="BSI8" s="51"/>
      <c r="BSJ8" s="51"/>
      <c r="BSK8" s="51"/>
      <c r="BSL8" s="51"/>
      <c r="BSM8" s="51"/>
      <c r="BSN8" s="51"/>
      <c r="BSO8" s="51"/>
      <c r="BSP8" s="51"/>
      <c r="BSQ8" s="51"/>
      <c r="BSR8" s="51"/>
      <c r="BSS8" s="51"/>
      <c r="BST8" s="51"/>
      <c r="BSU8" s="51"/>
      <c r="BSV8" s="51"/>
      <c r="BSW8" s="51"/>
      <c r="BSX8" s="51"/>
      <c r="BSY8" s="51"/>
      <c r="BSZ8" s="51"/>
      <c r="BTA8" s="51"/>
      <c r="BTB8" s="51"/>
      <c r="BTC8" s="51"/>
      <c r="BTD8" s="51"/>
      <c r="BTE8" s="51"/>
      <c r="BTF8" s="51"/>
      <c r="BTG8" s="51"/>
      <c r="BTH8" s="51"/>
      <c r="BTI8" s="51"/>
      <c r="BTJ8" s="51"/>
      <c r="BTK8" s="51"/>
      <c r="BTL8" s="51"/>
      <c r="BTM8" s="51"/>
      <c r="BTN8" s="51"/>
      <c r="BTO8" s="51"/>
      <c r="BTP8" s="51"/>
      <c r="BTQ8" s="51"/>
      <c r="BTR8" s="51"/>
      <c r="BTS8" s="51"/>
      <c r="BTT8" s="51"/>
      <c r="BTU8" s="51"/>
      <c r="BTV8" s="51"/>
      <c r="BTW8" s="51"/>
      <c r="BTX8" s="51"/>
      <c r="BTY8" s="51"/>
      <c r="BTZ8" s="51"/>
      <c r="BUA8" s="51"/>
      <c r="BUB8" s="51"/>
      <c r="BUC8" s="51"/>
      <c r="BUD8" s="51"/>
      <c r="BUE8" s="51"/>
      <c r="BUF8" s="51"/>
      <c r="BUG8" s="51"/>
      <c r="BUH8" s="51"/>
      <c r="BUI8" s="51"/>
      <c r="BUJ8" s="51"/>
      <c r="BUK8" s="51"/>
      <c r="BUL8" s="51"/>
      <c r="BUM8" s="51"/>
      <c r="BUN8" s="51"/>
      <c r="BUO8" s="51"/>
      <c r="BUP8" s="51"/>
      <c r="BUQ8" s="51"/>
      <c r="BUR8" s="51"/>
      <c r="BUS8" s="51"/>
      <c r="BUT8" s="51"/>
      <c r="BUU8" s="51"/>
      <c r="BUV8" s="51"/>
      <c r="BUW8" s="51"/>
      <c r="BUX8" s="51"/>
      <c r="BUY8" s="51"/>
      <c r="BUZ8" s="51"/>
      <c r="BVA8" s="51"/>
      <c r="BVB8" s="51"/>
      <c r="BVC8" s="51"/>
      <c r="BVD8" s="51"/>
      <c r="BVE8" s="51"/>
      <c r="BVF8" s="51"/>
      <c r="BVG8" s="51"/>
      <c r="BVH8" s="51"/>
      <c r="BVI8" s="51"/>
      <c r="BVJ8" s="51"/>
      <c r="BVK8" s="51"/>
      <c r="BVL8" s="51"/>
      <c r="BVM8" s="51"/>
      <c r="BVN8" s="51"/>
      <c r="BVO8" s="51"/>
      <c r="BVP8" s="51"/>
      <c r="BVQ8" s="51"/>
      <c r="BVR8" s="51"/>
      <c r="BVS8" s="51"/>
      <c r="BVT8" s="51"/>
      <c r="BVU8" s="51"/>
      <c r="BVV8" s="51"/>
      <c r="BVW8" s="51"/>
      <c r="BVX8" s="51"/>
      <c r="BVY8" s="51"/>
      <c r="BVZ8" s="51"/>
      <c r="BWA8" s="51"/>
      <c r="BWB8" s="51"/>
      <c r="BWC8" s="51"/>
      <c r="BWD8" s="51"/>
      <c r="BWE8" s="51"/>
      <c r="BWF8" s="51"/>
      <c r="BWG8" s="51"/>
      <c r="BWH8" s="51"/>
      <c r="BWI8" s="51"/>
      <c r="BWJ8" s="51"/>
      <c r="BWK8" s="51"/>
      <c r="BWL8" s="51"/>
      <c r="BWM8" s="51"/>
      <c r="BWN8" s="51"/>
      <c r="BWO8" s="51"/>
      <c r="BWP8" s="51"/>
      <c r="BWQ8" s="51"/>
      <c r="BWR8" s="51"/>
      <c r="BWS8" s="51"/>
      <c r="BWT8" s="51"/>
      <c r="BWU8" s="51"/>
      <c r="BWV8" s="51"/>
      <c r="BWW8" s="51"/>
      <c r="BWX8" s="51"/>
      <c r="BWY8" s="51"/>
      <c r="BWZ8" s="51"/>
      <c r="BXA8" s="51"/>
      <c r="BXB8" s="51"/>
      <c r="BXC8" s="51"/>
      <c r="BXD8" s="51"/>
      <c r="BXE8" s="51"/>
      <c r="BXF8" s="51"/>
      <c r="BXG8" s="51"/>
      <c r="BXH8" s="51"/>
      <c r="BXI8" s="51"/>
      <c r="BXJ8" s="51"/>
      <c r="BXK8" s="51"/>
      <c r="BXL8" s="51"/>
      <c r="BXM8" s="51"/>
      <c r="BXN8" s="51"/>
      <c r="BXO8" s="51"/>
      <c r="BXP8" s="51"/>
      <c r="BXQ8" s="51"/>
      <c r="BXR8" s="51"/>
      <c r="BXS8" s="51"/>
      <c r="BXT8" s="51"/>
      <c r="BXU8" s="51"/>
      <c r="BXV8" s="51"/>
      <c r="BXW8" s="51"/>
      <c r="BXX8" s="51"/>
      <c r="BXY8" s="51"/>
      <c r="BXZ8" s="51"/>
      <c r="BYA8" s="51"/>
      <c r="BYB8" s="51"/>
      <c r="BYC8" s="51"/>
      <c r="BYD8" s="51"/>
      <c r="BYE8" s="51"/>
      <c r="BYF8" s="51"/>
      <c r="BYG8" s="51"/>
      <c r="BYH8" s="51"/>
      <c r="BYI8" s="51"/>
      <c r="BYJ8" s="51"/>
      <c r="BYK8" s="51"/>
      <c r="BYL8" s="51"/>
      <c r="BYM8" s="51"/>
      <c r="BYN8" s="51"/>
      <c r="BYO8" s="51"/>
      <c r="BYP8" s="51"/>
      <c r="BYQ8" s="51"/>
      <c r="BYR8" s="51"/>
      <c r="BYS8" s="51"/>
      <c r="BYT8" s="51"/>
      <c r="BYU8" s="51"/>
      <c r="BYV8" s="51"/>
      <c r="BYW8" s="51"/>
      <c r="BYX8" s="51"/>
      <c r="BYY8" s="51"/>
      <c r="BYZ8" s="51"/>
      <c r="BZA8" s="51"/>
      <c r="BZB8" s="51"/>
      <c r="BZC8" s="51"/>
      <c r="BZD8" s="51"/>
      <c r="BZE8" s="51"/>
      <c r="BZF8" s="51"/>
      <c r="BZG8" s="51"/>
      <c r="BZH8" s="51"/>
      <c r="BZI8" s="51"/>
      <c r="BZJ8" s="51"/>
      <c r="BZK8" s="51"/>
      <c r="BZL8" s="51"/>
      <c r="BZM8" s="51"/>
      <c r="BZN8" s="51"/>
      <c r="BZO8" s="51"/>
      <c r="BZP8" s="51"/>
      <c r="BZQ8" s="51"/>
      <c r="BZR8" s="51"/>
      <c r="BZS8" s="51"/>
      <c r="BZT8" s="51"/>
      <c r="BZU8" s="51"/>
      <c r="BZV8" s="51"/>
      <c r="BZW8" s="51"/>
      <c r="BZX8" s="51"/>
      <c r="BZY8" s="51"/>
      <c r="BZZ8" s="51"/>
      <c r="CAA8" s="51"/>
      <c r="CAB8" s="51"/>
      <c r="CAC8" s="51"/>
      <c r="CAD8" s="51"/>
      <c r="CAE8" s="51"/>
      <c r="CAF8" s="51"/>
      <c r="CAG8" s="51"/>
      <c r="CAH8" s="51"/>
      <c r="CAI8" s="51"/>
      <c r="CAJ8" s="51"/>
      <c r="CAK8" s="51"/>
      <c r="CAL8" s="51"/>
      <c r="CAM8" s="51"/>
      <c r="CAN8" s="51"/>
      <c r="CAO8" s="51"/>
      <c r="CAP8" s="51"/>
      <c r="CAQ8" s="51"/>
      <c r="CAR8" s="51"/>
      <c r="CAS8" s="51"/>
      <c r="CAT8" s="51"/>
      <c r="CAU8" s="51"/>
      <c r="CAV8" s="51"/>
      <c r="CAW8" s="51"/>
      <c r="CAX8" s="51"/>
      <c r="CAY8" s="51"/>
      <c r="CAZ8" s="51"/>
      <c r="CBA8" s="51"/>
      <c r="CBB8" s="51"/>
      <c r="CBC8" s="51"/>
      <c r="CBD8" s="51"/>
      <c r="CBE8" s="51"/>
      <c r="CBF8" s="51"/>
      <c r="CBG8" s="51"/>
      <c r="CBH8" s="51"/>
      <c r="CBI8" s="51"/>
      <c r="CBJ8" s="51"/>
      <c r="CBK8" s="51"/>
      <c r="CBL8" s="51"/>
      <c r="CBM8" s="51"/>
      <c r="CBN8" s="51"/>
      <c r="CBO8" s="51"/>
      <c r="CBP8" s="51"/>
      <c r="CBQ8" s="51"/>
      <c r="CBR8" s="51"/>
      <c r="CBS8" s="51"/>
      <c r="CBT8" s="51"/>
      <c r="CBU8" s="51"/>
      <c r="CBV8" s="51"/>
      <c r="CBW8" s="51"/>
      <c r="CBX8" s="51"/>
      <c r="CBY8" s="51"/>
      <c r="CBZ8" s="51"/>
      <c r="CCA8" s="51"/>
      <c r="CCB8" s="51"/>
      <c r="CCC8" s="51"/>
      <c r="CCD8" s="51"/>
      <c r="CCE8" s="51"/>
      <c r="CCF8" s="51"/>
      <c r="CCG8" s="51"/>
      <c r="CCH8" s="51"/>
      <c r="CCI8" s="51"/>
      <c r="CCJ8" s="51"/>
      <c r="CCK8" s="51"/>
      <c r="CCL8" s="51"/>
      <c r="CCM8" s="51"/>
      <c r="CCN8" s="51"/>
      <c r="CCO8" s="51"/>
      <c r="CCP8" s="51"/>
      <c r="CCQ8" s="51"/>
      <c r="CCR8" s="51"/>
      <c r="CCS8" s="51"/>
      <c r="CCT8" s="51"/>
      <c r="CCU8" s="51"/>
      <c r="CCV8" s="51"/>
      <c r="CCW8" s="51"/>
      <c r="CCX8" s="51"/>
      <c r="CCY8" s="51"/>
      <c r="CCZ8" s="51"/>
      <c r="CDA8" s="51"/>
      <c r="CDB8" s="51"/>
      <c r="CDC8" s="51"/>
      <c r="CDD8" s="51"/>
      <c r="CDE8" s="51"/>
      <c r="CDF8" s="51"/>
      <c r="CDG8" s="51"/>
      <c r="CDH8" s="51"/>
      <c r="CDI8" s="51"/>
      <c r="CDJ8" s="51"/>
      <c r="CDK8" s="51"/>
      <c r="CDL8" s="51"/>
      <c r="CDM8" s="51"/>
      <c r="CDN8" s="51"/>
      <c r="CDO8" s="51"/>
      <c r="CDP8" s="51"/>
      <c r="CDQ8" s="51"/>
      <c r="CDR8" s="51"/>
      <c r="CDS8" s="51"/>
      <c r="CDT8" s="51"/>
      <c r="CDU8" s="51"/>
      <c r="CDV8" s="51"/>
      <c r="CDW8" s="51"/>
      <c r="CDX8" s="51"/>
      <c r="CDY8" s="51"/>
      <c r="CDZ8" s="51"/>
      <c r="CEA8" s="51"/>
      <c r="CEB8" s="51"/>
      <c r="CEC8" s="51"/>
      <c r="CED8" s="51"/>
      <c r="CEE8" s="51"/>
      <c r="CEF8" s="51"/>
      <c r="CEG8" s="51"/>
      <c r="CEH8" s="51"/>
      <c r="CEI8" s="51"/>
      <c r="CEJ8" s="51"/>
      <c r="CEK8" s="51"/>
      <c r="CEL8" s="51"/>
      <c r="CEM8" s="51"/>
      <c r="CEN8" s="51"/>
      <c r="CEO8" s="51"/>
      <c r="CEP8" s="51"/>
      <c r="CEQ8" s="51"/>
      <c r="CER8" s="51"/>
      <c r="CES8" s="51"/>
      <c r="CET8" s="51"/>
      <c r="CEU8" s="51"/>
      <c r="CEV8" s="51"/>
      <c r="CEW8" s="51"/>
      <c r="CEX8" s="51"/>
      <c r="CEY8" s="51"/>
      <c r="CEZ8" s="51"/>
      <c r="CFA8" s="51"/>
      <c r="CFB8" s="51"/>
      <c r="CFC8" s="51"/>
      <c r="CFD8" s="51"/>
      <c r="CFE8" s="51"/>
      <c r="CFF8" s="51"/>
      <c r="CFG8" s="51"/>
      <c r="CFH8" s="51"/>
      <c r="CFI8" s="51"/>
      <c r="CFJ8" s="51"/>
      <c r="CFK8" s="51"/>
      <c r="CFL8" s="51"/>
      <c r="CFM8" s="51"/>
      <c r="CFN8" s="51"/>
      <c r="CFO8" s="51"/>
      <c r="CFP8" s="51"/>
      <c r="CFQ8" s="51"/>
      <c r="CFR8" s="51"/>
      <c r="CFS8" s="51"/>
      <c r="CFT8" s="51"/>
      <c r="CFU8" s="51"/>
      <c r="CFV8" s="51"/>
      <c r="CFW8" s="51"/>
      <c r="CFX8" s="51"/>
      <c r="CFY8" s="51"/>
      <c r="CFZ8" s="51"/>
      <c r="CGA8" s="51"/>
      <c r="CGB8" s="51"/>
      <c r="CGC8" s="51"/>
      <c r="CGD8" s="51"/>
      <c r="CGE8" s="51"/>
      <c r="CGF8" s="51"/>
      <c r="CGG8" s="51"/>
      <c r="CGH8" s="51"/>
      <c r="CGI8" s="51"/>
      <c r="CGJ8" s="51"/>
      <c r="CGK8" s="51"/>
      <c r="CGL8" s="51"/>
      <c r="CGM8" s="51"/>
      <c r="CGN8" s="51"/>
      <c r="CGO8" s="51"/>
      <c r="CGP8" s="51"/>
      <c r="CGQ8" s="51"/>
      <c r="CGR8" s="51"/>
      <c r="CGS8" s="51"/>
      <c r="CGT8" s="51"/>
      <c r="CGU8" s="51"/>
      <c r="CGV8" s="51"/>
      <c r="CGW8" s="51"/>
      <c r="CGX8" s="51"/>
      <c r="CGY8" s="51"/>
      <c r="CGZ8" s="51"/>
      <c r="CHA8" s="51"/>
      <c r="CHB8" s="51"/>
      <c r="CHC8" s="51"/>
      <c r="CHD8" s="51"/>
      <c r="CHE8" s="51"/>
      <c r="CHF8" s="51"/>
      <c r="CHG8" s="51"/>
      <c r="CHH8" s="51"/>
      <c r="CHI8" s="51"/>
      <c r="CHJ8" s="51"/>
      <c r="CHK8" s="51"/>
      <c r="CHL8" s="51"/>
      <c r="CHM8" s="51"/>
      <c r="CHN8" s="51"/>
      <c r="CHO8" s="51"/>
      <c r="CHP8" s="51"/>
      <c r="CHQ8" s="51"/>
      <c r="CHR8" s="51"/>
      <c r="CHS8" s="51"/>
      <c r="CHT8" s="51"/>
      <c r="CHU8" s="51"/>
      <c r="CHV8" s="51"/>
      <c r="CHW8" s="51"/>
      <c r="CHX8" s="51"/>
      <c r="CHY8" s="51"/>
      <c r="CHZ8" s="51"/>
      <c r="CIA8" s="51"/>
      <c r="CIB8" s="51"/>
      <c r="CIC8" s="51"/>
      <c r="CID8" s="51"/>
      <c r="CIE8" s="51"/>
      <c r="CIF8" s="51"/>
      <c r="CIG8" s="51"/>
      <c r="CIH8" s="51"/>
      <c r="CII8" s="51"/>
      <c r="CIJ8" s="51"/>
      <c r="CIK8" s="51"/>
      <c r="CIL8" s="51"/>
      <c r="CIM8" s="51"/>
      <c r="CIN8" s="51"/>
      <c r="CIO8" s="51"/>
      <c r="CIP8" s="51"/>
      <c r="CIQ8" s="51"/>
      <c r="CIR8" s="51"/>
      <c r="CIS8" s="51"/>
      <c r="CIT8" s="51"/>
      <c r="CIU8" s="51"/>
      <c r="CIV8" s="51"/>
      <c r="CIW8" s="51"/>
      <c r="CIX8" s="51"/>
      <c r="CIY8" s="51"/>
      <c r="CIZ8" s="51"/>
      <c r="CJA8" s="51"/>
      <c r="CJB8" s="51"/>
      <c r="CJC8" s="51"/>
      <c r="CJD8" s="51"/>
      <c r="CJE8" s="51"/>
      <c r="CJF8" s="51"/>
      <c r="CJG8" s="51"/>
      <c r="CJH8" s="51"/>
      <c r="CJI8" s="51"/>
      <c r="CJJ8" s="51"/>
      <c r="CJK8" s="51"/>
      <c r="CJL8" s="51"/>
      <c r="CJM8" s="51"/>
      <c r="CJN8" s="51"/>
      <c r="CJO8" s="51"/>
      <c r="CJP8" s="51"/>
      <c r="CJQ8" s="51"/>
      <c r="CJR8" s="51"/>
      <c r="CJS8" s="51"/>
      <c r="CJT8" s="51"/>
      <c r="CJU8" s="51"/>
      <c r="CJV8" s="51"/>
      <c r="CJW8" s="51"/>
      <c r="CJX8" s="51"/>
      <c r="CJY8" s="51"/>
      <c r="CJZ8" s="51"/>
      <c r="CKA8" s="51"/>
      <c r="CKB8" s="51"/>
      <c r="CKC8" s="51"/>
      <c r="CKD8" s="51"/>
      <c r="CKE8" s="51"/>
      <c r="CKF8" s="51"/>
      <c r="CKG8" s="51"/>
      <c r="CKH8" s="51"/>
      <c r="CKI8" s="51"/>
      <c r="CKJ8" s="51"/>
      <c r="CKK8" s="51"/>
      <c r="CKL8" s="51"/>
      <c r="CKM8" s="51"/>
      <c r="CKN8" s="51"/>
      <c r="CKO8" s="51"/>
      <c r="CKP8" s="51"/>
      <c r="CKQ8" s="51"/>
      <c r="CKR8" s="51"/>
      <c r="CKS8" s="51"/>
      <c r="CKT8" s="51"/>
      <c r="CKU8" s="51"/>
      <c r="CKV8" s="51"/>
      <c r="CKW8" s="51"/>
      <c r="CKX8" s="51"/>
      <c r="CKY8" s="51"/>
      <c r="CKZ8" s="51"/>
      <c r="CLA8" s="51"/>
      <c r="CLB8" s="51"/>
      <c r="CLC8" s="51"/>
      <c r="CLD8" s="51"/>
      <c r="CLE8" s="51"/>
      <c r="CLF8" s="51"/>
      <c r="CLG8" s="51"/>
      <c r="CLH8" s="51"/>
      <c r="CLI8" s="51"/>
      <c r="CLJ8" s="51"/>
      <c r="CLK8" s="51"/>
      <c r="CLL8" s="51"/>
      <c r="CLM8" s="51"/>
      <c r="CLN8" s="51"/>
      <c r="CLO8" s="51"/>
      <c r="CLP8" s="51"/>
      <c r="CLQ8" s="51"/>
      <c r="CLR8" s="51"/>
      <c r="CLS8" s="51"/>
      <c r="CLT8" s="51"/>
      <c r="CLU8" s="51"/>
      <c r="CLV8" s="51"/>
      <c r="CLW8" s="51"/>
      <c r="CLX8" s="51"/>
      <c r="CLY8" s="51"/>
      <c r="CLZ8" s="51"/>
      <c r="CMA8" s="51"/>
      <c r="CMB8" s="51"/>
      <c r="CMC8" s="51"/>
      <c r="CMD8" s="51"/>
      <c r="CME8" s="51"/>
      <c r="CMF8" s="51"/>
      <c r="CMG8" s="51"/>
      <c r="CMH8" s="51"/>
      <c r="CMI8" s="51"/>
      <c r="CMJ8" s="51"/>
      <c r="CMK8" s="51"/>
      <c r="CML8" s="51"/>
      <c r="CMM8" s="51"/>
      <c r="CMN8" s="51"/>
      <c r="CMO8" s="51"/>
      <c r="CMP8" s="51"/>
      <c r="CMQ8" s="51"/>
      <c r="CMR8" s="51"/>
      <c r="CMS8" s="51"/>
      <c r="CMT8" s="51"/>
      <c r="CMU8" s="51"/>
      <c r="CMV8" s="51"/>
      <c r="CMW8" s="51"/>
      <c r="CMX8" s="51"/>
      <c r="CMY8" s="51"/>
      <c r="CMZ8" s="51"/>
      <c r="CNA8" s="51"/>
      <c r="CNB8" s="51"/>
      <c r="CNC8" s="51"/>
      <c r="CND8" s="51"/>
      <c r="CNE8" s="51"/>
      <c r="CNF8" s="51"/>
      <c r="CNG8" s="51"/>
      <c r="CNH8" s="51"/>
      <c r="CNI8" s="51"/>
      <c r="CNJ8" s="51"/>
      <c r="CNK8" s="51"/>
      <c r="CNL8" s="51"/>
      <c r="CNM8" s="51"/>
      <c r="CNN8" s="51"/>
      <c r="CNO8" s="51"/>
      <c r="CNP8" s="51"/>
      <c r="CNQ8" s="51"/>
      <c r="CNR8" s="51"/>
      <c r="CNS8" s="51"/>
      <c r="CNT8" s="51"/>
      <c r="CNU8" s="51"/>
      <c r="CNV8" s="51"/>
      <c r="CNW8" s="51"/>
      <c r="CNX8" s="51"/>
      <c r="CNY8" s="51"/>
      <c r="CNZ8" s="51"/>
      <c r="COA8" s="51"/>
      <c r="COB8" s="51"/>
      <c r="COC8" s="51"/>
      <c r="COD8" s="51"/>
      <c r="COE8" s="51"/>
      <c r="COF8" s="51"/>
      <c r="COG8" s="51"/>
      <c r="COH8" s="51"/>
      <c r="COI8" s="51"/>
      <c r="COJ8" s="51"/>
      <c r="COK8" s="51"/>
      <c r="COL8" s="51"/>
      <c r="COM8" s="51"/>
      <c r="CON8" s="51"/>
      <c r="COO8" s="51"/>
      <c r="COP8" s="51"/>
      <c r="COQ8" s="51"/>
      <c r="COR8" s="51"/>
      <c r="COS8" s="51"/>
      <c r="COT8" s="51"/>
      <c r="COU8" s="51"/>
      <c r="COV8" s="51"/>
      <c r="COW8" s="51"/>
      <c r="COX8" s="51"/>
      <c r="COY8" s="51"/>
      <c r="COZ8" s="51"/>
      <c r="CPA8" s="51"/>
      <c r="CPB8" s="51"/>
      <c r="CPC8" s="51"/>
      <c r="CPD8" s="51"/>
      <c r="CPE8" s="51"/>
      <c r="CPF8" s="51"/>
      <c r="CPG8" s="51"/>
      <c r="CPH8" s="51"/>
      <c r="CPI8" s="51"/>
      <c r="CPJ8" s="51"/>
      <c r="CPK8" s="51"/>
      <c r="CPL8" s="51"/>
      <c r="CPM8" s="51"/>
      <c r="CPN8" s="51"/>
      <c r="CPO8" s="51"/>
      <c r="CPP8" s="51"/>
      <c r="CPQ8" s="51"/>
      <c r="CPR8" s="51"/>
      <c r="CPS8" s="51"/>
      <c r="CPT8" s="51"/>
      <c r="CPU8" s="51"/>
      <c r="CPV8" s="51"/>
      <c r="CPW8" s="51"/>
      <c r="CPX8" s="51"/>
      <c r="CPY8" s="51"/>
      <c r="CPZ8" s="51"/>
      <c r="CQA8" s="51"/>
      <c r="CQB8" s="51"/>
      <c r="CQC8" s="51"/>
      <c r="CQD8" s="51"/>
      <c r="CQE8" s="51"/>
      <c r="CQF8" s="51"/>
      <c r="CQG8" s="51"/>
      <c r="CQH8" s="51"/>
      <c r="CQI8" s="51"/>
      <c r="CQJ8" s="51"/>
      <c r="CQK8" s="51"/>
      <c r="CQL8" s="51"/>
      <c r="CQM8" s="51"/>
      <c r="CQN8" s="51"/>
      <c r="CQO8" s="51"/>
      <c r="CQP8" s="51"/>
      <c r="CQQ8" s="51"/>
      <c r="CQR8" s="51"/>
      <c r="CQS8" s="51"/>
      <c r="CQT8" s="51"/>
      <c r="CQU8" s="51"/>
      <c r="CQV8" s="51"/>
      <c r="CQW8" s="51"/>
      <c r="CQX8" s="51"/>
      <c r="CQY8" s="51"/>
      <c r="CQZ8" s="51"/>
      <c r="CRA8" s="51"/>
      <c r="CRB8" s="51"/>
      <c r="CRC8" s="51"/>
      <c r="CRD8" s="51"/>
      <c r="CRE8" s="51"/>
      <c r="CRF8" s="51"/>
      <c r="CRG8" s="51"/>
      <c r="CRH8" s="51"/>
      <c r="CRI8" s="51"/>
      <c r="CRJ8" s="51"/>
      <c r="CRK8" s="51"/>
      <c r="CRL8" s="51"/>
      <c r="CRM8" s="51"/>
      <c r="CRN8" s="51"/>
      <c r="CRO8" s="51"/>
      <c r="CRP8" s="51"/>
      <c r="CRQ8" s="51"/>
      <c r="CRR8" s="51"/>
      <c r="CRS8" s="51"/>
      <c r="CRT8" s="51"/>
      <c r="CRU8" s="51"/>
      <c r="CRV8" s="51"/>
      <c r="CRW8" s="51"/>
      <c r="CRX8" s="51"/>
      <c r="CRY8" s="51"/>
      <c r="CRZ8" s="51"/>
      <c r="CSA8" s="51"/>
      <c r="CSB8" s="51"/>
      <c r="CSC8" s="51"/>
      <c r="CSD8" s="51"/>
      <c r="CSE8" s="51"/>
      <c r="CSF8" s="51"/>
      <c r="CSG8" s="51"/>
      <c r="CSH8" s="51"/>
      <c r="CSI8" s="51"/>
      <c r="CSJ8" s="51"/>
      <c r="CSK8" s="51"/>
      <c r="CSL8" s="51"/>
      <c r="CSM8" s="51"/>
      <c r="CSN8" s="51"/>
      <c r="CSO8" s="51"/>
      <c r="CSP8" s="51"/>
      <c r="CSQ8" s="51"/>
      <c r="CSR8" s="51"/>
      <c r="CSS8" s="51"/>
      <c r="CST8" s="51"/>
      <c r="CSU8" s="51"/>
      <c r="CSV8" s="51"/>
      <c r="CSW8" s="51"/>
      <c r="CSX8" s="51"/>
      <c r="CSY8" s="51"/>
      <c r="CSZ8" s="51"/>
      <c r="CTA8" s="51"/>
      <c r="CTB8" s="51"/>
      <c r="CTC8" s="51"/>
      <c r="CTD8" s="51"/>
      <c r="CTE8" s="51"/>
      <c r="CTF8" s="51"/>
      <c r="CTG8" s="51"/>
      <c r="CTH8" s="51"/>
      <c r="CTI8" s="51"/>
      <c r="CTJ8" s="51"/>
      <c r="CTK8" s="51"/>
      <c r="CTL8" s="51"/>
      <c r="CTM8" s="51"/>
      <c r="CTN8" s="51"/>
      <c r="CTO8" s="51"/>
      <c r="CTP8" s="51"/>
      <c r="CTQ8" s="51"/>
      <c r="CTR8" s="51"/>
      <c r="CTS8" s="51"/>
      <c r="CTT8" s="51"/>
      <c r="CTU8" s="51"/>
      <c r="CTV8" s="51"/>
      <c r="CTW8" s="51"/>
      <c r="CTX8" s="51"/>
      <c r="CTY8" s="51"/>
      <c r="CTZ8" s="51"/>
      <c r="CUA8" s="51"/>
      <c r="CUB8" s="51"/>
      <c r="CUC8" s="51"/>
      <c r="CUD8" s="51"/>
      <c r="CUE8" s="51"/>
      <c r="CUF8" s="51"/>
      <c r="CUG8" s="51"/>
      <c r="CUH8" s="51"/>
      <c r="CUI8" s="51"/>
      <c r="CUJ8" s="51"/>
      <c r="CUK8" s="51"/>
      <c r="CUL8" s="51"/>
      <c r="CUM8" s="51"/>
      <c r="CUN8" s="51"/>
      <c r="CUO8" s="51"/>
      <c r="CUP8" s="51"/>
      <c r="CUQ8" s="51"/>
      <c r="CUR8" s="51"/>
      <c r="CUS8" s="51"/>
      <c r="CUT8" s="51"/>
      <c r="CUU8" s="51"/>
      <c r="CUV8" s="51"/>
      <c r="CUW8" s="51"/>
      <c r="CUX8" s="51"/>
      <c r="CUY8" s="51"/>
      <c r="CUZ8" s="51"/>
      <c r="CVA8" s="51"/>
      <c r="CVB8" s="51"/>
      <c r="CVC8" s="51"/>
      <c r="CVD8" s="51"/>
      <c r="CVE8" s="51"/>
      <c r="CVF8" s="51"/>
      <c r="CVG8" s="51"/>
      <c r="CVH8" s="51"/>
      <c r="CVI8" s="51"/>
      <c r="CVJ8" s="51"/>
      <c r="CVK8" s="51"/>
      <c r="CVL8" s="51"/>
      <c r="CVM8" s="51"/>
      <c r="CVN8" s="51"/>
      <c r="CVO8" s="51"/>
      <c r="CVP8" s="51"/>
      <c r="CVQ8" s="51"/>
      <c r="CVR8" s="51"/>
      <c r="CVS8" s="51"/>
      <c r="CVT8" s="51"/>
      <c r="CVU8" s="51"/>
      <c r="CVV8" s="51"/>
      <c r="CVW8" s="51"/>
      <c r="CVX8" s="51"/>
      <c r="CVY8" s="51"/>
      <c r="CVZ8" s="51"/>
      <c r="CWA8" s="51"/>
      <c r="CWB8" s="51"/>
      <c r="CWC8" s="51"/>
      <c r="CWD8" s="51"/>
      <c r="CWE8" s="51"/>
      <c r="CWF8" s="51"/>
      <c r="CWG8" s="51"/>
      <c r="CWH8" s="51"/>
      <c r="CWI8" s="51"/>
      <c r="CWJ8" s="51"/>
      <c r="CWK8" s="51"/>
      <c r="CWL8" s="51"/>
      <c r="CWM8" s="51"/>
      <c r="CWN8" s="51"/>
      <c r="CWO8" s="51"/>
      <c r="CWP8" s="51"/>
      <c r="CWQ8" s="51"/>
      <c r="CWR8" s="51"/>
      <c r="CWS8" s="51"/>
      <c r="CWT8" s="51"/>
      <c r="CWU8" s="51"/>
      <c r="CWV8" s="51"/>
      <c r="CWW8" s="51"/>
      <c r="CWX8" s="51"/>
      <c r="CWY8" s="51"/>
      <c r="CWZ8" s="51"/>
      <c r="CXA8" s="51"/>
      <c r="CXB8" s="51"/>
      <c r="CXC8" s="51"/>
      <c r="CXD8" s="51"/>
      <c r="CXE8" s="51"/>
      <c r="CXF8" s="51"/>
      <c r="CXG8" s="51"/>
      <c r="CXH8" s="51"/>
      <c r="CXI8" s="51"/>
      <c r="CXJ8" s="51"/>
      <c r="CXK8" s="51"/>
      <c r="CXL8" s="51"/>
      <c r="CXM8" s="51"/>
      <c r="CXN8" s="51"/>
      <c r="CXO8" s="51"/>
      <c r="CXP8" s="51"/>
      <c r="CXQ8" s="51"/>
      <c r="CXR8" s="51"/>
      <c r="CXS8" s="51"/>
      <c r="CXT8" s="51"/>
      <c r="CXU8" s="51"/>
      <c r="CXV8" s="51"/>
      <c r="CXW8" s="51"/>
      <c r="CXX8" s="51"/>
      <c r="CXY8" s="51"/>
      <c r="CXZ8" s="51"/>
      <c r="CYA8" s="51"/>
      <c r="CYB8" s="51"/>
      <c r="CYC8" s="51"/>
      <c r="CYD8" s="51"/>
      <c r="CYE8" s="51"/>
      <c r="CYF8" s="51"/>
      <c r="CYG8" s="51"/>
      <c r="CYH8" s="51"/>
      <c r="CYI8" s="51"/>
      <c r="CYJ8" s="51"/>
      <c r="CYK8" s="51"/>
      <c r="CYL8" s="51"/>
      <c r="CYM8" s="51"/>
      <c r="CYN8" s="51"/>
      <c r="CYO8" s="51"/>
      <c r="CYP8" s="51"/>
      <c r="CYQ8" s="51"/>
      <c r="CYR8" s="51"/>
      <c r="CYS8" s="51"/>
      <c r="CYT8" s="51"/>
      <c r="CYU8" s="51"/>
      <c r="CYV8" s="51"/>
      <c r="CYW8" s="51"/>
      <c r="CYX8" s="51"/>
      <c r="CYY8" s="51"/>
      <c r="CYZ8" s="51"/>
      <c r="CZA8" s="51"/>
      <c r="CZB8" s="51"/>
      <c r="CZC8" s="51"/>
      <c r="CZD8" s="51"/>
      <c r="CZE8" s="51"/>
      <c r="CZF8" s="51"/>
      <c r="CZG8" s="51"/>
      <c r="CZH8" s="51"/>
      <c r="CZI8" s="51"/>
      <c r="CZJ8" s="51"/>
      <c r="CZK8" s="51"/>
      <c r="CZL8" s="51"/>
      <c r="CZM8" s="51"/>
      <c r="CZN8" s="51"/>
      <c r="CZO8" s="51"/>
      <c r="CZP8" s="51"/>
      <c r="CZQ8" s="51"/>
      <c r="CZR8" s="51"/>
      <c r="CZS8" s="51"/>
      <c r="CZT8" s="51"/>
      <c r="CZU8" s="51"/>
      <c r="CZV8" s="51"/>
      <c r="CZW8" s="51"/>
      <c r="CZX8" s="51"/>
      <c r="CZY8" s="51"/>
      <c r="CZZ8" s="51"/>
      <c r="DAA8" s="51"/>
      <c r="DAB8" s="51"/>
      <c r="DAC8" s="51"/>
      <c r="DAD8" s="51"/>
      <c r="DAE8" s="51"/>
      <c r="DAF8" s="51"/>
      <c r="DAG8" s="51"/>
      <c r="DAH8" s="51"/>
      <c r="DAI8" s="51"/>
      <c r="DAJ8" s="51"/>
      <c r="DAK8" s="51"/>
      <c r="DAL8" s="51"/>
      <c r="DAM8" s="51"/>
      <c r="DAN8" s="51"/>
      <c r="DAO8" s="51"/>
      <c r="DAP8" s="51"/>
      <c r="DAQ8" s="51"/>
      <c r="DAR8" s="51"/>
      <c r="DAS8" s="51"/>
      <c r="DAT8" s="51"/>
      <c r="DAU8" s="51"/>
      <c r="DAV8" s="51"/>
      <c r="DAW8" s="51"/>
      <c r="DAX8" s="51"/>
      <c r="DAY8" s="51"/>
      <c r="DAZ8" s="51"/>
      <c r="DBA8" s="51"/>
      <c r="DBB8" s="51"/>
      <c r="DBC8" s="51"/>
      <c r="DBD8" s="51"/>
      <c r="DBE8" s="51"/>
      <c r="DBF8" s="51"/>
      <c r="DBG8" s="51"/>
      <c r="DBH8" s="51"/>
      <c r="DBI8" s="51"/>
      <c r="DBJ8" s="51"/>
      <c r="DBK8" s="51"/>
      <c r="DBL8" s="51"/>
      <c r="DBM8" s="51"/>
      <c r="DBN8" s="51"/>
      <c r="DBO8" s="51"/>
      <c r="DBP8" s="51"/>
      <c r="DBQ8" s="51"/>
      <c r="DBR8" s="51"/>
      <c r="DBS8" s="51"/>
      <c r="DBT8" s="51"/>
      <c r="DBU8" s="51"/>
      <c r="DBV8" s="51"/>
      <c r="DBW8" s="51"/>
      <c r="DBX8" s="51"/>
      <c r="DBY8" s="51"/>
      <c r="DBZ8" s="51"/>
      <c r="DCA8" s="51"/>
      <c r="DCB8" s="51"/>
      <c r="DCC8" s="51"/>
      <c r="DCD8" s="51"/>
      <c r="DCE8" s="51"/>
      <c r="DCF8" s="51"/>
      <c r="DCG8" s="51"/>
      <c r="DCH8" s="51"/>
      <c r="DCI8" s="51"/>
      <c r="DCJ8" s="51"/>
      <c r="DCK8" s="51"/>
      <c r="DCL8" s="51"/>
      <c r="DCM8" s="51"/>
      <c r="DCN8" s="51"/>
      <c r="DCO8" s="51"/>
      <c r="DCP8" s="51"/>
      <c r="DCQ8" s="51"/>
      <c r="DCR8" s="51"/>
      <c r="DCS8" s="51"/>
      <c r="DCT8" s="51"/>
      <c r="DCU8" s="51"/>
      <c r="DCV8" s="51"/>
      <c r="DCW8" s="51"/>
      <c r="DCX8" s="51"/>
      <c r="DCY8" s="51"/>
      <c r="DCZ8" s="51"/>
      <c r="DDA8" s="51"/>
      <c r="DDB8" s="51"/>
      <c r="DDC8" s="51"/>
      <c r="DDD8" s="51"/>
      <c r="DDE8" s="51"/>
      <c r="DDF8" s="51"/>
      <c r="DDG8" s="51"/>
      <c r="DDH8" s="51"/>
      <c r="DDI8" s="51"/>
      <c r="DDJ8" s="51"/>
      <c r="DDK8" s="51"/>
      <c r="DDL8" s="51"/>
      <c r="DDM8" s="51"/>
      <c r="DDN8" s="51"/>
      <c r="DDO8" s="51"/>
      <c r="DDP8" s="51"/>
      <c r="DDQ8" s="51"/>
      <c r="DDR8" s="51"/>
      <c r="DDS8" s="51"/>
      <c r="DDT8" s="51"/>
      <c r="DDU8" s="51"/>
      <c r="DDV8" s="51"/>
      <c r="DDW8" s="51"/>
      <c r="DDX8" s="51"/>
      <c r="DDY8" s="51"/>
      <c r="DDZ8" s="51"/>
      <c r="DEA8" s="51"/>
      <c r="DEB8" s="51"/>
      <c r="DEC8" s="51"/>
      <c r="DED8" s="51"/>
      <c r="DEE8" s="51"/>
      <c r="DEF8" s="51"/>
      <c r="DEG8" s="51"/>
      <c r="DEH8" s="51"/>
      <c r="DEI8" s="51"/>
      <c r="DEJ8" s="51"/>
      <c r="DEK8" s="51"/>
      <c r="DEL8" s="51"/>
      <c r="DEM8" s="51"/>
      <c r="DEN8" s="51"/>
      <c r="DEO8" s="51"/>
      <c r="DEP8" s="51"/>
      <c r="DEQ8" s="51"/>
      <c r="DER8" s="51"/>
      <c r="DES8" s="51"/>
      <c r="DET8" s="51"/>
      <c r="DEU8" s="51"/>
      <c r="DEV8" s="51"/>
      <c r="DEW8" s="51"/>
      <c r="DEX8" s="51"/>
      <c r="DEY8" s="51"/>
      <c r="DEZ8" s="51"/>
      <c r="DFA8" s="51"/>
      <c r="DFB8" s="51"/>
      <c r="DFC8" s="51"/>
      <c r="DFD8" s="51"/>
      <c r="DFE8" s="51"/>
      <c r="DFF8" s="51"/>
      <c r="DFG8" s="51"/>
      <c r="DFH8" s="51"/>
      <c r="DFI8" s="51"/>
      <c r="DFJ8" s="51"/>
      <c r="DFK8" s="51"/>
      <c r="DFL8" s="51"/>
      <c r="DFM8" s="51"/>
      <c r="DFN8" s="51"/>
      <c r="DFO8" s="51"/>
      <c r="DFP8" s="51"/>
      <c r="DFQ8" s="51"/>
      <c r="DFR8" s="51"/>
      <c r="DFS8" s="51"/>
      <c r="DFT8" s="51"/>
      <c r="DFU8" s="51"/>
      <c r="DFV8" s="51"/>
      <c r="DFW8" s="51"/>
      <c r="DFX8" s="51"/>
      <c r="DFY8" s="51"/>
      <c r="DFZ8" s="51"/>
      <c r="DGA8" s="51"/>
      <c r="DGB8" s="51"/>
      <c r="DGC8" s="51"/>
      <c r="DGD8" s="51"/>
      <c r="DGE8" s="51"/>
      <c r="DGF8" s="51"/>
      <c r="DGG8" s="51"/>
      <c r="DGH8" s="51"/>
      <c r="DGI8" s="51"/>
      <c r="DGJ8" s="51"/>
      <c r="DGK8" s="51"/>
      <c r="DGL8" s="51"/>
      <c r="DGM8" s="51"/>
      <c r="DGN8" s="51"/>
      <c r="DGO8" s="51"/>
      <c r="DGP8" s="51"/>
      <c r="DGQ8" s="51"/>
      <c r="DGR8" s="51"/>
      <c r="DGS8" s="51"/>
      <c r="DGT8" s="51"/>
      <c r="DGU8" s="51"/>
      <c r="DGV8" s="51"/>
      <c r="DGW8" s="51"/>
      <c r="DGX8" s="51"/>
      <c r="DGY8" s="51"/>
      <c r="DGZ8" s="51"/>
      <c r="DHA8" s="51"/>
      <c r="DHB8" s="51"/>
      <c r="DHC8" s="51"/>
      <c r="DHD8" s="51"/>
      <c r="DHE8" s="51"/>
      <c r="DHF8" s="51"/>
      <c r="DHG8" s="51"/>
      <c r="DHH8" s="51"/>
      <c r="DHI8" s="51"/>
      <c r="DHJ8" s="51"/>
      <c r="DHK8" s="51"/>
      <c r="DHL8" s="51"/>
      <c r="DHM8" s="51"/>
      <c r="DHN8" s="51"/>
      <c r="DHO8" s="51"/>
      <c r="DHP8" s="51"/>
      <c r="DHQ8" s="51"/>
      <c r="DHR8" s="51"/>
      <c r="DHS8" s="51"/>
      <c r="DHT8" s="51"/>
      <c r="DHU8" s="51"/>
      <c r="DHV8" s="51"/>
      <c r="DHW8" s="51"/>
      <c r="DHX8" s="51"/>
      <c r="DHY8" s="51"/>
      <c r="DHZ8" s="51"/>
      <c r="DIA8" s="51"/>
      <c r="DIB8" s="51"/>
      <c r="DIC8" s="51"/>
      <c r="DID8" s="51"/>
      <c r="DIE8" s="51"/>
      <c r="DIF8" s="51"/>
      <c r="DIG8" s="51"/>
      <c r="DIH8" s="51"/>
      <c r="DII8" s="51"/>
      <c r="DIJ8" s="51"/>
      <c r="DIK8" s="51"/>
      <c r="DIL8" s="51"/>
      <c r="DIM8" s="51"/>
      <c r="DIN8" s="51"/>
      <c r="DIO8" s="51"/>
      <c r="DIP8" s="51"/>
      <c r="DIQ8" s="51"/>
      <c r="DIR8" s="51"/>
      <c r="DIS8" s="51"/>
      <c r="DIT8" s="51"/>
      <c r="DIU8" s="51"/>
      <c r="DIV8" s="51"/>
      <c r="DIW8" s="51"/>
      <c r="DIX8" s="51"/>
      <c r="DIY8" s="51"/>
      <c r="DIZ8" s="51"/>
      <c r="DJA8" s="51"/>
      <c r="DJB8" s="51"/>
      <c r="DJC8" s="51"/>
      <c r="DJD8" s="51"/>
      <c r="DJE8" s="51"/>
      <c r="DJF8" s="51"/>
      <c r="DJG8" s="51"/>
      <c r="DJH8" s="51"/>
      <c r="DJI8" s="51"/>
      <c r="DJJ8" s="51"/>
      <c r="DJK8" s="51"/>
      <c r="DJL8" s="51"/>
      <c r="DJM8" s="51"/>
      <c r="DJN8" s="51"/>
      <c r="DJO8" s="51"/>
      <c r="DJP8" s="51"/>
      <c r="DJQ8" s="51"/>
      <c r="DJR8" s="51"/>
      <c r="DJS8" s="51"/>
      <c r="DJT8" s="51"/>
      <c r="DJU8" s="51"/>
      <c r="DJV8" s="51"/>
      <c r="DJW8" s="51"/>
      <c r="DJX8" s="51"/>
      <c r="DJY8" s="51"/>
      <c r="DJZ8" s="51"/>
      <c r="DKA8" s="51"/>
      <c r="DKB8" s="51"/>
      <c r="DKC8" s="51"/>
      <c r="DKD8" s="51"/>
      <c r="DKE8" s="51"/>
      <c r="DKF8" s="51"/>
      <c r="DKG8" s="51"/>
      <c r="DKH8" s="51"/>
      <c r="DKI8" s="51"/>
      <c r="DKJ8" s="51"/>
      <c r="DKK8" s="51"/>
      <c r="DKL8" s="51"/>
      <c r="DKM8" s="51"/>
      <c r="DKN8" s="51"/>
      <c r="DKO8" s="51"/>
      <c r="DKP8" s="51"/>
      <c r="DKQ8" s="51"/>
      <c r="DKR8" s="51"/>
      <c r="DKS8" s="51"/>
      <c r="DKT8" s="51"/>
      <c r="DKU8" s="51"/>
      <c r="DKV8" s="51"/>
      <c r="DKW8" s="51"/>
      <c r="DKX8" s="51"/>
      <c r="DKY8" s="51"/>
      <c r="DKZ8" s="51"/>
      <c r="DLA8" s="51"/>
      <c r="DLB8" s="51"/>
      <c r="DLC8" s="51"/>
      <c r="DLD8" s="51"/>
      <c r="DLE8" s="51"/>
      <c r="DLF8" s="51"/>
      <c r="DLG8" s="51"/>
      <c r="DLH8" s="51"/>
      <c r="DLI8" s="51"/>
      <c r="DLJ8" s="51"/>
      <c r="DLK8" s="51"/>
      <c r="DLL8" s="51"/>
      <c r="DLM8" s="51"/>
      <c r="DLN8" s="51"/>
      <c r="DLO8" s="51"/>
      <c r="DLP8" s="51"/>
      <c r="DLQ8" s="51"/>
      <c r="DLR8" s="51"/>
      <c r="DLS8" s="51"/>
      <c r="DLT8" s="51"/>
      <c r="DLU8" s="51"/>
      <c r="DLV8" s="51"/>
      <c r="DLW8" s="51"/>
      <c r="DLX8" s="51"/>
      <c r="DLY8" s="51"/>
      <c r="DLZ8" s="51"/>
      <c r="DMA8" s="51"/>
      <c r="DMB8" s="51"/>
      <c r="DMC8" s="51"/>
      <c r="DMD8" s="51"/>
      <c r="DME8" s="51"/>
      <c r="DMF8" s="51"/>
      <c r="DMG8" s="51"/>
      <c r="DMH8" s="51"/>
      <c r="DMI8" s="51"/>
      <c r="DMJ8" s="51"/>
      <c r="DMK8" s="51"/>
      <c r="DML8" s="51"/>
      <c r="DMM8" s="51"/>
      <c r="DMN8" s="51"/>
      <c r="DMO8" s="51"/>
      <c r="DMP8" s="51"/>
      <c r="DMQ8" s="51"/>
      <c r="DMR8" s="51"/>
      <c r="DMS8" s="51"/>
      <c r="DMT8" s="51"/>
      <c r="DMU8" s="51"/>
      <c r="DMV8" s="51"/>
      <c r="DMW8" s="51"/>
      <c r="DMX8" s="51"/>
      <c r="DMY8" s="51"/>
      <c r="DMZ8" s="51"/>
      <c r="DNA8" s="51"/>
      <c r="DNB8" s="51"/>
      <c r="DNC8" s="51"/>
      <c r="DND8" s="51"/>
      <c r="DNE8" s="51"/>
      <c r="DNF8" s="51"/>
      <c r="DNG8" s="51"/>
      <c r="DNH8" s="51"/>
      <c r="DNI8" s="51"/>
      <c r="DNJ8" s="51"/>
      <c r="DNK8" s="51"/>
      <c r="DNL8" s="51"/>
      <c r="DNM8" s="51"/>
      <c r="DNN8" s="51"/>
      <c r="DNO8" s="51"/>
      <c r="DNP8" s="51"/>
      <c r="DNQ8" s="51"/>
      <c r="DNR8" s="51"/>
      <c r="DNS8" s="51"/>
      <c r="DNT8" s="51"/>
      <c r="DNU8" s="51"/>
      <c r="DNV8" s="51"/>
      <c r="DNW8" s="51"/>
      <c r="DNX8" s="51"/>
      <c r="DNY8" s="51"/>
      <c r="DNZ8" s="51"/>
      <c r="DOA8" s="51"/>
      <c r="DOB8" s="51"/>
      <c r="DOC8" s="51"/>
      <c r="DOD8" s="51"/>
      <c r="DOE8" s="51"/>
      <c r="DOF8" s="51"/>
      <c r="DOG8" s="51"/>
      <c r="DOH8" s="51"/>
      <c r="DOI8" s="51"/>
      <c r="DOJ8" s="51"/>
      <c r="DOK8" s="51"/>
      <c r="DOL8" s="51"/>
      <c r="DOM8" s="51"/>
      <c r="DON8" s="51"/>
      <c r="DOO8" s="51"/>
      <c r="DOP8" s="51"/>
      <c r="DOQ8" s="51"/>
      <c r="DOR8" s="51"/>
      <c r="DOS8" s="51"/>
      <c r="DOT8" s="51"/>
      <c r="DOU8" s="51"/>
      <c r="DOV8" s="51"/>
      <c r="DOW8" s="51"/>
      <c r="DOX8" s="51"/>
      <c r="DOY8" s="51"/>
      <c r="DOZ8" s="51"/>
      <c r="DPA8" s="51"/>
      <c r="DPB8" s="51"/>
      <c r="DPC8" s="51"/>
      <c r="DPD8" s="51"/>
      <c r="DPE8" s="51"/>
      <c r="DPF8" s="51"/>
      <c r="DPG8" s="51"/>
      <c r="DPH8" s="51"/>
      <c r="DPI8" s="51"/>
      <c r="DPJ8" s="51"/>
      <c r="DPK8" s="51"/>
      <c r="DPL8" s="51"/>
      <c r="DPM8" s="51"/>
      <c r="DPN8" s="51"/>
      <c r="DPO8" s="51"/>
      <c r="DPP8" s="51"/>
      <c r="DPQ8" s="51"/>
      <c r="DPR8" s="51"/>
      <c r="DPS8" s="51"/>
      <c r="DPT8" s="51"/>
      <c r="DPU8" s="51"/>
      <c r="DPV8" s="51"/>
      <c r="DPW8" s="51"/>
      <c r="DPX8" s="51"/>
      <c r="DPY8" s="51"/>
      <c r="DPZ8" s="51"/>
      <c r="DQA8" s="51"/>
      <c r="DQB8" s="51"/>
      <c r="DQC8" s="51"/>
      <c r="DQD8" s="51"/>
      <c r="DQE8" s="51"/>
      <c r="DQF8" s="51"/>
      <c r="DQG8" s="51"/>
      <c r="DQH8" s="51"/>
      <c r="DQI8" s="51"/>
      <c r="DQJ8" s="51"/>
      <c r="DQK8" s="51"/>
      <c r="DQL8" s="51"/>
      <c r="DQM8" s="51"/>
      <c r="DQN8" s="51"/>
      <c r="DQO8" s="51"/>
      <c r="DQP8" s="51"/>
      <c r="DQQ8" s="51"/>
      <c r="DQR8" s="51"/>
      <c r="DQS8" s="51"/>
      <c r="DQT8" s="51"/>
      <c r="DQU8" s="51"/>
      <c r="DQV8" s="51"/>
      <c r="DQW8" s="51"/>
      <c r="DQX8" s="51"/>
      <c r="DQY8" s="51"/>
      <c r="DQZ8" s="51"/>
      <c r="DRA8" s="51"/>
      <c r="DRB8" s="51"/>
      <c r="DRC8" s="51"/>
      <c r="DRD8" s="51"/>
      <c r="DRE8" s="51"/>
      <c r="DRF8" s="51"/>
      <c r="DRG8" s="51"/>
      <c r="DRH8" s="51"/>
      <c r="DRI8" s="51"/>
      <c r="DRJ8" s="51"/>
      <c r="DRK8" s="51"/>
      <c r="DRL8" s="51"/>
      <c r="DRM8" s="51"/>
      <c r="DRN8" s="51"/>
      <c r="DRO8" s="51"/>
      <c r="DRP8" s="51"/>
      <c r="DRQ8" s="51"/>
      <c r="DRR8" s="51"/>
      <c r="DRS8" s="51"/>
      <c r="DRT8" s="51"/>
      <c r="DRU8" s="51"/>
      <c r="DRV8" s="51"/>
      <c r="DRW8" s="51"/>
      <c r="DRX8" s="51"/>
      <c r="DRY8" s="51"/>
      <c r="DRZ8" s="51"/>
      <c r="DSA8" s="51"/>
      <c r="DSB8" s="51"/>
      <c r="DSC8" s="51"/>
      <c r="DSD8" s="51"/>
      <c r="DSE8" s="51"/>
      <c r="DSF8" s="51"/>
      <c r="DSG8" s="51"/>
      <c r="DSH8" s="51"/>
      <c r="DSI8" s="51"/>
      <c r="DSJ8" s="51"/>
      <c r="DSK8" s="51"/>
      <c r="DSL8" s="51"/>
      <c r="DSM8" s="51"/>
      <c r="DSN8" s="51"/>
      <c r="DSO8" s="51"/>
      <c r="DSP8" s="51"/>
      <c r="DSQ8" s="51"/>
      <c r="DSR8" s="51"/>
      <c r="DSS8" s="51"/>
      <c r="DST8" s="51"/>
      <c r="DSU8" s="51"/>
      <c r="DSV8" s="51"/>
      <c r="DSW8" s="51"/>
      <c r="DSX8" s="51"/>
      <c r="DSY8" s="51"/>
      <c r="DSZ8" s="51"/>
      <c r="DTA8" s="51"/>
      <c r="DTB8" s="51"/>
      <c r="DTC8" s="51"/>
      <c r="DTD8" s="51"/>
      <c r="DTE8" s="51"/>
      <c r="DTF8" s="51"/>
      <c r="DTG8" s="51"/>
      <c r="DTH8" s="51"/>
      <c r="DTI8" s="51"/>
      <c r="DTJ8" s="51"/>
      <c r="DTK8" s="51"/>
      <c r="DTL8" s="51"/>
      <c r="DTM8" s="51"/>
      <c r="DTN8" s="51"/>
      <c r="DTO8" s="51"/>
      <c r="DTP8" s="51"/>
      <c r="DTQ8" s="51"/>
      <c r="DTR8" s="51"/>
      <c r="DTS8" s="51"/>
      <c r="DTT8" s="51"/>
      <c r="DTU8" s="51"/>
      <c r="DTV8" s="51"/>
      <c r="DTW8" s="51"/>
      <c r="DTX8" s="51"/>
      <c r="DTY8" s="51"/>
      <c r="DTZ8" s="51"/>
      <c r="DUA8" s="51"/>
      <c r="DUB8" s="51"/>
      <c r="DUC8" s="51"/>
      <c r="DUD8" s="51"/>
      <c r="DUE8" s="51"/>
      <c r="DUF8" s="51"/>
      <c r="DUG8" s="51"/>
      <c r="DUH8" s="51"/>
      <c r="DUI8" s="51"/>
      <c r="DUJ8" s="51"/>
      <c r="DUK8" s="51"/>
      <c r="DUL8" s="51"/>
      <c r="DUM8" s="51"/>
      <c r="DUN8" s="51"/>
      <c r="DUO8" s="51"/>
      <c r="DUP8" s="51"/>
      <c r="DUQ8" s="51"/>
      <c r="DUR8" s="51"/>
      <c r="DUS8" s="51"/>
      <c r="DUT8" s="51"/>
      <c r="DUU8" s="51"/>
      <c r="DUV8" s="51"/>
      <c r="DUW8" s="51"/>
      <c r="DUX8" s="51"/>
      <c r="DUY8" s="51"/>
      <c r="DUZ8" s="51"/>
      <c r="DVA8" s="51"/>
      <c r="DVB8" s="51"/>
      <c r="DVC8" s="51"/>
      <c r="DVD8" s="51"/>
      <c r="DVE8" s="51"/>
      <c r="DVF8" s="51"/>
      <c r="DVG8" s="51"/>
      <c r="DVH8" s="51"/>
      <c r="DVI8" s="51"/>
      <c r="DVJ8" s="51"/>
      <c r="DVK8" s="51"/>
      <c r="DVL8" s="51"/>
      <c r="DVM8" s="51"/>
      <c r="DVN8" s="51"/>
      <c r="DVO8" s="51"/>
      <c r="DVP8" s="51"/>
      <c r="DVQ8" s="51"/>
      <c r="DVR8" s="51"/>
      <c r="DVS8" s="51"/>
      <c r="DVT8" s="51"/>
      <c r="DVU8" s="51"/>
      <c r="DVV8" s="51"/>
      <c r="DVW8" s="51"/>
      <c r="DVX8" s="51"/>
      <c r="DVY8" s="51"/>
      <c r="DVZ8" s="51"/>
      <c r="DWA8" s="51"/>
      <c r="DWB8" s="51"/>
      <c r="DWC8" s="51"/>
      <c r="DWD8" s="51"/>
      <c r="DWE8" s="51"/>
      <c r="DWF8" s="51"/>
      <c r="DWG8" s="51"/>
      <c r="DWH8" s="51"/>
      <c r="DWI8" s="51"/>
      <c r="DWJ8" s="51"/>
      <c r="DWK8" s="51"/>
      <c r="DWL8" s="51"/>
      <c r="DWM8" s="51"/>
      <c r="DWN8" s="51"/>
      <c r="DWO8" s="51"/>
      <c r="DWP8" s="51"/>
      <c r="DWQ8" s="51"/>
      <c r="DWR8" s="51"/>
      <c r="DWS8" s="51"/>
      <c r="DWT8" s="51"/>
      <c r="DWU8" s="51"/>
      <c r="DWV8" s="51"/>
      <c r="DWW8" s="51"/>
      <c r="DWX8" s="51"/>
      <c r="DWY8" s="51"/>
      <c r="DWZ8" s="51"/>
      <c r="DXA8" s="51"/>
      <c r="DXB8" s="51"/>
      <c r="DXC8" s="51"/>
      <c r="DXD8" s="51"/>
      <c r="DXE8" s="51"/>
      <c r="DXF8" s="51"/>
      <c r="DXG8" s="51"/>
      <c r="DXH8" s="51"/>
      <c r="DXI8" s="51"/>
      <c r="DXJ8" s="51"/>
      <c r="DXK8" s="51"/>
      <c r="DXL8" s="51"/>
      <c r="DXM8" s="51"/>
      <c r="DXN8" s="51"/>
      <c r="DXO8" s="51"/>
      <c r="DXP8" s="51"/>
      <c r="DXQ8" s="51"/>
      <c r="DXR8" s="51"/>
      <c r="DXS8" s="51"/>
      <c r="DXT8" s="51"/>
      <c r="DXU8" s="51"/>
      <c r="DXV8" s="51"/>
      <c r="DXW8" s="51"/>
      <c r="DXX8" s="51"/>
      <c r="DXY8" s="51"/>
      <c r="DXZ8" s="51"/>
      <c r="DYA8" s="51"/>
      <c r="DYB8" s="51"/>
      <c r="DYC8" s="51"/>
      <c r="DYD8" s="51"/>
      <c r="DYE8" s="51"/>
      <c r="DYF8" s="51"/>
      <c r="DYG8" s="51"/>
      <c r="DYH8" s="51"/>
      <c r="DYI8" s="51"/>
      <c r="DYJ8" s="51"/>
      <c r="DYK8" s="51"/>
      <c r="DYL8" s="51"/>
      <c r="DYM8" s="51"/>
      <c r="DYN8" s="51"/>
      <c r="DYO8" s="51"/>
      <c r="DYP8" s="51"/>
      <c r="DYQ8" s="51"/>
      <c r="DYR8" s="51"/>
      <c r="DYS8" s="51"/>
      <c r="DYT8" s="51"/>
      <c r="DYU8" s="51"/>
      <c r="DYV8" s="51"/>
      <c r="DYW8" s="51"/>
      <c r="DYX8" s="51"/>
      <c r="DYY8" s="51"/>
      <c r="DYZ8" s="51"/>
      <c r="DZA8" s="51"/>
      <c r="DZB8" s="51"/>
      <c r="DZC8" s="51"/>
      <c r="DZD8" s="51"/>
      <c r="DZE8" s="51"/>
      <c r="DZF8" s="51"/>
      <c r="DZG8" s="51"/>
      <c r="DZH8" s="51"/>
      <c r="DZI8" s="51"/>
      <c r="DZJ8" s="51"/>
      <c r="DZK8" s="51"/>
      <c r="DZL8" s="51"/>
      <c r="DZM8" s="51"/>
      <c r="DZN8" s="51"/>
      <c r="DZO8" s="51"/>
      <c r="DZP8" s="51"/>
      <c r="DZQ8" s="51"/>
      <c r="DZR8" s="51"/>
      <c r="DZS8" s="51"/>
      <c r="DZT8" s="51"/>
      <c r="DZU8" s="51"/>
      <c r="DZV8" s="51"/>
      <c r="DZW8" s="51"/>
      <c r="DZX8" s="51"/>
      <c r="DZY8" s="51"/>
      <c r="DZZ8" s="51"/>
      <c r="EAA8" s="51"/>
      <c r="EAB8" s="51"/>
      <c r="EAC8" s="51"/>
      <c r="EAD8" s="51"/>
      <c r="EAE8" s="51"/>
      <c r="EAF8" s="51"/>
      <c r="EAG8" s="51"/>
      <c r="EAH8" s="51"/>
      <c r="EAI8" s="51"/>
      <c r="EAJ8" s="51"/>
      <c r="EAK8" s="51"/>
      <c r="EAL8" s="51"/>
      <c r="EAM8" s="51"/>
      <c r="EAN8" s="51"/>
      <c r="EAO8" s="51"/>
      <c r="EAP8" s="51"/>
      <c r="EAQ8" s="51"/>
      <c r="EAR8" s="51"/>
      <c r="EAS8" s="51"/>
      <c r="EAT8" s="51"/>
      <c r="EAU8" s="51"/>
      <c r="EAV8" s="51"/>
      <c r="EAW8" s="51"/>
      <c r="EAX8" s="51"/>
      <c r="EAY8" s="51"/>
      <c r="EAZ8" s="51"/>
      <c r="EBA8" s="51"/>
      <c r="EBB8" s="51"/>
      <c r="EBC8" s="51"/>
      <c r="EBD8" s="51"/>
      <c r="EBE8" s="51"/>
      <c r="EBF8" s="51"/>
      <c r="EBG8" s="51"/>
      <c r="EBH8" s="51"/>
      <c r="EBI8" s="51"/>
      <c r="EBJ8" s="51"/>
      <c r="EBK8" s="51"/>
      <c r="EBL8" s="51"/>
      <c r="EBM8" s="51"/>
      <c r="EBN8" s="51"/>
      <c r="EBO8" s="51"/>
      <c r="EBP8" s="51"/>
      <c r="EBQ8" s="51"/>
      <c r="EBR8" s="51"/>
      <c r="EBS8" s="51"/>
      <c r="EBT8" s="51"/>
      <c r="EBU8" s="51"/>
      <c r="EBV8" s="51"/>
      <c r="EBW8" s="51"/>
      <c r="EBX8" s="51"/>
      <c r="EBY8" s="51"/>
      <c r="EBZ8" s="51"/>
      <c r="ECA8" s="51"/>
      <c r="ECB8" s="51"/>
      <c r="ECC8" s="51"/>
      <c r="ECD8" s="51"/>
      <c r="ECE8" s="51"/>
      <c r="ECF8" s="51"/>
      <c r="ECG8" s="51"/>
      <c r="ECH8" s="51"/>
      <c r="ECI8" s="51"/>
      <c r="ECJ8" s="51"/>
      <c r="ECK8" s="51"/>
      <c r="ECL8" s="51"/>
      <c r="ECM8" s="51"/>
      <c r="ECN8" s="51"/>
      <c r="ECO8" s="51"/>
      <c r="ECP8" s="51"/>
      <c r="ECQ8" s="51"/>
      <c r="ECR8" s="51"/>
      <c r="ECS8" s="51"/>
      <c r="ECT8" s="51"/>
      <c r="ECU8" s="51"/>
      <c r="ECV8" s="51"/>
      <c r="ECW8" s="51"/>
      <c r="ECX8" s="51"/>
      <c r="ECY8" s="51"/>
      <c r="ECZ8" s="51"/>
      <c r="EDA8" s="51"/>
      <c r="EDB8" s="51"/>
      <c r="EDC8" s="51"/>
      <c r="EDD8" s="51"/>
      <c r="EDE8" s="51"/>
      <c r="EDF8" s="51"/>
      <c r="EDG8" s="51"/>
      <c r="EDH8" s="51"/>
      <c r="EDI8" s="51"/>
      <c r="EDJ8" s="51"/>
      <c r="EDK8" s="51"/>
      <c r="EDL8" s="51"/>
      <c r="EDM8" s="51"/>
      <c r="EDN8" s="51"/>
      <c r="EDO8" s="51"/>
      <c r="EDP8" s="51"/>
      <c r="EDQ8" s="51"/>
      <c r="EDR8" s="51"/>
      <c r="EDS8" s="51"/>
      <c r="EDT8" s="51"/>
      <c r="EDU8" s="51"/>
      <c r="EDV8" s="51"/>
      <c r="EDW8" s="51"/>
      <c r="EDX8" s="51"/>
      <c r="EDY8" s="51"/>
      <c r="EDZ8" s="51"/>
      <c r="EEA8" s="51"/>
      <c r="EEB8" s="51"/>
      <c r="EEC8" s="51"/>
      <c r="EED8" s="51"/>
      <c r="EEE8" s="51"/>
      <c r="EEF8" s="51"/>
      <c r="EEG8" s="51"/>
      <c r="EEH8" s="51"/>
      <c r="EEI8" s="51"/>
      <c r="EEJ8" s="51"/>
      <c r="EEK8" s="51"/>
      <c r="EEL8" s="51"/>
      <c r="EEM8" s="51"/>
      <c r="EEN8" s="51"/>
      <c r="EEO8" s="51"/>
      <c r="EEP8" s="51"/>
      <c r="EEQ8" s="51"/>
      <c r="EER8" s="51"/>
      <c r="EES8" s="51"/>
      <c r="EET8" s="51"/>
      <c r="EEU8" s="51"/>
      <c r="EEV8" s="51"/>
      <c r="EEW8" s="51"/>
      <c r="EEX8" s="51"/>
      <c r="EEY8" s="51"/>
      <c r="EEZ8" s="51"/>
      <c r="EFA8" s="51"/>
      <c r="EFB8" s="51"/>
      <c r="EFC8" s="51"/>
      <c r="EFD8" s="51"/>
      <c r="EFE8" s="51"/>
      <c r="EFF8" s="51"/>
      <c r="EFG8" s="51"/>
      <c r="EFH8" s="51"/>
      <c r="EFI8" s="51"/>
      <c r="EFJ8" s="51"/>
      <c r="EFK8" s="51"/>
      <c r="EFL8" s="51"/>
      <c r="EFM8" s="51"/>
      <c r="EFN8" s="51"/>
      <c r="EFO8" s="51"/>
      <c r="EFP8" s="51"/>
      <c r="EFQ8" s="51"/>
      <c r="EFR8" s="51"/>
      <c r="EFS8" s="51"/>
      <c r="EFT8" s="51"/>
      <c r="EFU8" s="51"/>
      <c r="EFV8" s="51"/>
      <c r="EFW8" s="51"/>
      <c r="EFX8" s="51"/>
      <c r="EFY8" s="51"/>
      <c r="EFZ8" s="51"/>
      <c r="EGA8" s="51"/>
      <c r="EGB8" s="51"/>
      <c r="EGC8" s="51"/>
      <c r="EGD8" s="51"/>
      <c r="EGE8" s="51"/>
      <c r="EGF8" s="51"/>
      <c r="EGG8" s="51"/>
      <c r="EGH8" s="51"/>
      <c r="EGI8" s="51"/>
      <c r="EGJ8" s="51"/>
      <c r="EGK8" s="51"/>
      <c r="EGL8" s="51"/>
      <c r="EGM8" s="51"/>
      <c r="EGN8" s="51"/>
      <c r="EGO8" s="51"/>
      <c r="EGP8" s="51"/>
      <c r="EGQ8" s="51"/>
      <c r="EGR8" s="51"/>
      <c r="EGS8" s="51"/>
      <c r="EGT8" s="51"/>
      <c r="EGU8" s="51"/>
      <c r="EGV8" s="51"/>
      <c r="EGW8" s="51"/>
      <c r="EGX8" s="51"/>
      <c r="EGY8" s="51"/>
      <c r="EGZ8" s="51"/>
      <c r="EHA8" s="51"/>
      <c r="EHB8" s="51"/>
      <c r="EHC8" s="51"/>
      <c r="EHD8" s="51"/>
      <c r="EHE8" s="51"/>
      <c r="EHF8" s="51"/>
      <c r="EHG8" s="51"/>
      <c r="EHH8" s="51"/>
      <c r="EHI8" s="51"/>
      <c r="EHJ8" s="51"/>
      <c r="EHK8" s="51"/>
      <c r="EHL8" s="51"/>
      <c r="EHM8" s="51"/>
      <c r="EHN8" s="51"/>
      <c r="EHO8" s="51"/>
      <c r="EHP8" s="51"/>
      <c r="EHQ8" s="51"/>
      <c r="EHR8" s="51"/>
      <c r="EHS8" s="51"/>
      <c r="EHT8" s="51"/>
      <c r="EHU8" s="51"/>
      <c r="EHV8" s="51"/>
      <c r="EHW8" s="51"/>
      <c r="EHX8" s="51"/>
      <c r="EHY8" s="51"/>
      <c r="EHZ8" s="51"/>
      <c r="EIA8" s="51"/>
      <c r="EIB8" s="51"/>
      <c r="EIC8" s="51"/>
      <c r="EID8" s="51"/>
      <c r="EIE8" s="51"/>
      <c r="EIF8" s="51"/>
      <c r="EIG8" s="51"/>
      <c r="EIH8" s="51"/>
      <c r="EII8" s="51"/>
      <c r="EIJ8" s="51"/>
      <c r="EIK8" s="51"/>
      <c r="EIL8" s="51"/>
      <c r="EIM8" s="51"/>
      <c r="EIN8" s="51"/>
      <c r="EIO8" s="51"/>
      <c r="EIP8" s="51"/>
      <c r="EIQ8" s="51"/>
      <c r="EIR8" s="51"/>
      <c r="EIS8" s="51"/>
      <c r="EIT8" s="51"/>
      <c r="EIU8" s="51"/>
      <c r="EIV8" s="51"/>
      <c r="EIW8" s="51"/>
      <c r="EIX8" s="51"/>
      <c r="EIY8" s="51"/>
      <c r="EIZ8" s="51"/>
      <c r="EJA8" s="51"/>
      <c r="EJB8" s="51"/>
      <c r="EJC8" s="51"/>
      <c r="EJD8" s="51"/>
      <c r="EJE8" s="51"/>
      <c r="EJF8" s="51"/>
      <c r="EJG8" s="51"/>
      <c r="EJH8" s="51"/>
      <c r="EJI8" s="51"/>
      <c r="EJJ8" s="51"/>
      <c r="EJK8" s="51"/>
      <c r="EJL8" s="51"/>
      <c r="EJM8" s="51"/>
      <c r="EJN8" s="51"/>
      <c r="EJO8" s="51"/>
      <c r="EJP8" s="51"/>
      <c r="EJQ8" s="51"/>
      <c r="EJR8" s="51"/>
      <c r="EJS8" s="51"/>
      <c r="EJT8" s="51"/>
      <c r="EJU8" s="51"/>
      <c r="EJV8" s="51"/>
      <c r="EJW8" s="51"/>
      <c r="EJX8" s="51"/>
      <c r="EJY8" s="51"/>
      <c r="EJZ8" s="51"/>
      <c r="EKA8" s="51"/>
      <c r="EKB8" s="51"/>
      <c r="EKC8" s="51"/>
      <c r="EKD8" s="51"/>
      <c r="EKE8" s="51"/>
      <c r="EKF8" s="51"/>
      <c r="EKG8" s="51"/>
      <c r="EKH8" s="51"/>
      <c r="EKI8" s="51"/>
      <c r="EKJ8" s="51"/>
      <c r="EKK8" s="51"/>
      <c r="EKL8" s="51"/>
      <c r="EKM8" s="51"/>
      <c r="EKN8" s="51"/>
      <c r="EKO8" s="51"/>
      <c r="EKP8" s="51"/>
      <c r="EKQ8" s="51"/>
      <c r="EKR8" s="51"/>
      <c r="EKS8" s="51"/>
      <c r="EKT8" s="51"/>
      <c r="EKU8" s="51"/>
      <c r="EKV8" s="51"/>
      <c r="EKW8" s="51"/>
      <c r="EKX8" s="51"/>
      <c r="EKY8" s="51"/>
      <c r="EKZ8" s="51"/>
      <c r="ELA8" s="51"/>
      <c r="ELB8" s="51"/>
      <c r="ELC8" s="51"/>
      <c r="ELD8" s="51"/>
      <c r="ELE8" s="51"/>
      <c r="ELF8" s="51"/>
      <c r="ELG8" s="51"/>
      <c r="ELH8" s="51"/>
      <c r="ELI8" s="51"/>
      <c r="ELJ8" s="51"/>
      <c r="ELK8" s="51"/>
      <c r="ELL8" s="51"/>
      <c r="ELM8" s="51"/>
      <c r="ELN8" s="51"/>
      <c r="ELO8" s="51"/>
      <c r="ELP8" s="51"/>
      <c r="ELQ8" s="51"/>
      <c r="ELR8" s="51"/>
      <c r="ELS8" s="51"/>
      <c r="ELT8" s="51"/>
      <c r="ELU8" s="51"/>
      <c r="ELV8" s="51"/>
      <c r="ELW8" s="51"/>
      <c r="ELX8" s="51"/>
      <c r="ELY8" s="51"/>
      <c r="ELZ8" s="51"/>
      <c r="EMA8" s="51"/>
      <c r="EMB8" s="51"/>
      <c r="EMC8" s="51"/>
      <c r="EMD8" s="51"/>
      <c r="EME8" s="51"/>
      <c r="EMF8" s="51"/>
      <c r="EMG8" s="51"/>
      <c r="EMH8" s="51"/>
      <c r="EMI8" s="51"/>
      <c r="EMJ8" s="51"/>
      <c r="EMK8" s="51"/>
      <c r="EML8" s="51"/>
      <c r="EMM8" s="51"/>
      <c r="EMN8" s="51"/>
      <c r="EMO8" s="51"/>
      <c r="EMP8" s="51"/>
      <c r="EMQ8" s="51"/>
      <c r="EMR8" s="51"/>
      <c r="EMS8" s="51"/>
      <c r="EMT8" s="51"/>
      <c r="EMU8" s="51"/>
      <c r="EMV8" s="51"/>
      <c r="EMW8" s="51"/>
      <c r="EMX8" s="51"/>
      <c r="EMY8" s="51"/>
      <c r="EMZ8" s="51"/>
      <c r="ENA8" s="51"/>
      <c r="ENB8" s="51"/>
      <c r="ENC8" s="51"/>
      <c r="END8" s="51"/>
      <c r="ENE8" s="51"/>
      <c r="ENF8" s="51"/>
      <c r="ENG8" s="51"/>
      <c r="ENH8" s="51"/>
      <c r="ENI8" s="51"/>
      <c r="ENJ8" s="51"/>
      <c r="ENK8" s="51"/>
      <c r="ENL8" s="51"/>
      <c r="ENM8" s="51"/>
      <c r="ENN8" s="51"/>
      <c r="ENO8" s="51"/>
      <c r="ENP8" s="51"/>
      <c r="ENQ8" s="51"/>
      <c r="ENR8" s="51"/>
      <c r="ENS8" s="51"/>
      <c r="ENT8" s="51"/>
      <c r="ENU8" s="51"/>
      <c r="ENV8" s="51"/>
      <c r="ENW8" s="51"/>
      <c r="ENX8" s="51"/>
      <c r="ENY8" s="51"/>
      <c r="ENZ8" s="51"/>
      <c r="EOA8" s="51"/>
      <c r="EOB8" s="51"/>
      <c r="EOC8" s="51"/>
      <c r="EOD8" s="51"/>
      <c r="EOE8" s="51"/>
      <c r="EOF8" s="51"/>
      <c r="EOG8" s="51"/>
      <c r="EOH8" s="51"/>
      <c r="EOI8" s="51"/>
      <c r="EOJ8" s="51"/>
      <c r="EOK8" s="51"/>
      <c r="EOL8" s="51"/>
      <c r="EOM8" s="51"/>
      <c r="EON8" s="51"/>
      <c r="EOO8" s="51"/>
      <c r="EOP8" s="51"/>
      <c r="EOQ8" s="51"/>
      <c r="EOR8" s="51"/>
      <c r="EOS8" s="51"/>
      <c r="EOT8" s="51"/>
      <c r="EOU8" s="51"/>
      <c r="EOV8" s="51"/>
      <c r="EOW8" s="51"/>
      <c r="EOX8" s="51"/>
      <c r="EOY8" s="51"/>
      <c r="EOZ8" s="51"/>
      <c r="EPA8" s="51"/>
      <c r="EPB8" s="51"/>
      <c r="EPC8" s="51"/>
      <c r="EPD8" s="51"/>
      <c r="EPE8" s="51"/>
      <c r="EPF8" s="51"/>
      <c r="EPG8" s="51"/>
      <c r="EPH8" s="51"/>
      <c r="EPI8" s="51"/>
      <c r="EPJ8" s="51"/>
      <c r="EPK8" s="51"/>
      <c r="EPL8" s="51"/>
      <c r="EPM8" s="51"/>
      <c r="EPN8" s="51"/>
      <c r="EPO8" s="51"/>
      <c r="EPP8" s="51"/>
      <c r="EPQ8" s="51"/>
      <c r="EPR8" s="51"/>
      <c r="EPS8" s="51"/>
      <c r="EPT8" s="51"/>
      <c r="EPU8" s="51"/>
      <c r="EPV8" s="51"/>
      <c r="EPW8" s="51"/>
      <c r="EPX8" s="51"/>
      <c r="EPY8" s="51"/>
      <c r="EPZ8" s="51"/>
      <c r="EQA8" s="51"/>
      <c r="EQB8" s="51"/>
      <c r="EQC8" s="51"/>
      <c r="EQD8" s="51"/>
      <c r="EQE8" s="51"/>
      <c r="EQF8" s="51"/>
      <c r="EQG8" s="51"/>
      <c r="EQH8" s="51"/>
      <c r="EQI8" s="51"/>
      <c r="EQJ8" s="51"/>
      <c r="EQK8" s="51"/>
      <c r="EQL8" s="51"/>
      <c r="EQM8" s="51"/>
      <c r="EQN8" s="51"/>
      <c r="EQO8" s="51"/>
      <c r="EQP8" s="51"/>
      <c r="EQQ8" s="51"/>
      <c r="EQR8" s="51"/>
      <c r="EQS8" s="51"/>
      <c r="EQT8" s="51"/>
      <c r="EQU8" s="51"/>
      <c r="EQV8" s="51"/>
      <c r="EQW8" s="51"/>
      <c r="EQX8" s="51"/>
      <c r="EQY8" s="51"/>
      <c r="EQZ8" s="51"/>
      <c r="ERA8" s="51"/>
      <c r="ERB8" s="51"/>
      <c r="ERC8" s="51"/>
      <c r="ERD8" s="51"/>
      <c r="ERE8" s="51"/>
      <c r="ERF8" s="51"/>
      <c r="ERG8" s="51"/>
      <c r="ERH8" s="51"/>
      <c r="ERI8" s="51"/>
      <c r="ERJ8" s="51"/>
      <c r="ERK8" s="51"/>
      <c r="ERL8" s="51"/>
      <c r="ERM8" s="51"/>
      <c r="ERN8" s="51"/>
      <c r="ERO8" s="51"/>
      <c r="ERP8" s="51"/>
      <c r="ERQ8" s="51"/>
      <c r="ERR8" s="51"/>
      <c r="ERS8" s="51"/>
      <c r="ERT8" s="51"/>
      <c r="ERU8" s="51"/>
      <c r="ERV8" s="51"/>
      <c r="ERW8" s="51"/>
      <c r="ERX8" s="51"/>
      <c r="ERY8" s="51"/>
      <c r="ERZ8" s="51"/>
      <c r="ESA8" s="51"/>
      <c r="ESB8" s="51"/>
      <c r="ESC8" s="51"/>
      <c r="ESD8" s="51"/>
      <c r="ESE8" s="51"/>
      <c r="ESF8" s="51"/>
      <c r="ESG8" s="51"/>
      <c r="ESH8" s="51"/>
      <c r="ESI8" s="51"/>
      <c r="ESJ8" s="51"/>
      <c r="ESK8" s="51"/>
      <c r="ESL8" s="51"/>
      <c r="ESM8" s="51"/>
      <c r="ESN8" s="51"/>
      <c r="ESO8" s="51"/>
      <c r="ESP8" s="51"/>
      <c r="ESQ8" s="51"/>
      <c r="ESR8" s="51"/>
      <c r="ESS8" s="51"/>
      <c r="EST8" s="51"/>
      <c r="ESU8" s="51"/>
      <c r="ESV8" s="51"/>
      <c r="ESW8" s="51"/>
      <c r="ESX8" s="51"/>
      <c r="ESY8" s="51"/>
      <c r="ESZ8" s="51"/>
      <c r="ETA8" s="51"/>
      <c r="ETB8" s="51"/>
      <c r="ETC8" s="51"/>
      <c r="ETD8" s="51"/>
      <c r="ETE8" s="51"/>
      <c r="ETF8" s="51"/>
      <c r="ETG8" s="51"/>
      <c r="ETH8" s="51"/>
      <c r="ETI8" s="51"/>
      <c r="ETJ8" s="51"/>
      <c r="ETK8" s="51"/>
      <c r="ETL8" s="51"/>
      <c r="ETM8" s="51"/>
      <c r="ETN8" s="51"/>
      <c r="ETO8" s="51"/>
      <c r="ETP8" s="51"/>
      <c r="ETQ8" s="51"/>
      <c r="ETR8" s="51"/>
      <c r="ETS8" s="51"/>
      <c r="ETT8" s="51"/>
      <c r="ETU8" s="51"/>
      <c r="ETV8" s="51"/>
      <c r="ETW8" s="51"/>
      <c r="ETX8" s="51"/>
      <c r="ETY8" s="51"/>
      <c r="ETZ8" s="51"/>
      <c r="EUA8" s="51"/>
      <c r="EUB8" s="51"/>
      <c r="EUC8" s="51"/>
      <c r="EUD8" s="51"/>
      <c r="EUE8" s="51"/>
      <c r="EUF8" s="51"/>
      <c r="EUG8" s="51"/>
      <c r="EUH8" s="51"/>
      <c r="EUI8" s="51"/>
      <c r="EUJ8" s="51"/>
      <c r="EUK8" s="51"/>
      <c r="EUL8" s="51"/>
      <c r="EUM8" s="51"/>
      <c r="EUN8" s="51"/>
      <c r="EUO8" s="51"/>
      <c r="EUP8" s="51"/>
      <c r="EUQ8" s="51"/>
      <c r="EUR8" s="51"/>
      <c r="EUS8" s="51"/>
      <c r="EUT8" s="51"/>
      <c r="EUU8" s="51"/>
      <c r="EUV8" s="51"/>
      <c r="EUW8" s="51"/>
      <c r="EUX8" s="51"/>
      <c r="EUY8" s="51"/>
      <c r="EUZ8" s="51"/>
      <c r="EVA8" s="51"/>
      <c r="EVB8" s="51"/>
      <c r="EVC8" s="51"/>
      <c r="EVD8" s="51"/>
      <c r="EVE8" s="51"/>
      <c r="EVF8" s="51"/>
      <c r="EVG8" s="51"/>
      <c r="EVH8" s="51"/>
      <c r="EVI8" s="51"/>
      <c r="EVJ8" s="51"/>
      <c r="EVK8" s="51"/>
      <c r="EVL8" s="51"/>
      <c r="EVM8" s="51"/>
      <c r="EVN8" s="51"/>
      <c r="EVO8" s="51"/>
      <c r="EVP8" s="51"/>
      <c r="EVQ8" s="51"/>
      <c r="EVR8" s="51"/>
      <c r="EVS8" s="51"/>
      <c r="EVT8" s="51"/>
      <c r="EVU8" s="51"/>
      <c r="EVV8" s="51"/>
      <c r="EVW8" s="51"/>
      <c r="EVX8" s="51"/>
      <c r="EVY8" s="51"/>
      <c r="EVZ8" s="51"/>
      <c r="EWA8" s="51"/>
      <c r="EWB8" s="51"/>
      <c r="EWC8" s="51"/>
      <c r="EWD8" s="51"/>
      <c r="EWE8" s="51"/>
      <c r="EWF8" s="51"/>
      <c r="EWG8" s="51"/>
      <c r="EWH8" s="51"/>
      <c r="EWI8" s="51"/>
      <c r="EWJ8" s="51"/>
      <c r="EWK8" s="51"/>
      <c r="EWL8" s="51"/>
      <c r="EWM8" s="51"/>
      <c r="EWN8" s="51"/>
      <c r="EWO8" s="51"/>
      <c r="EWP8" s="51"/>
      <c r="EWQ8" s="51"/>
      <c r="EWR8" s="51"/>
      <c r="EWS8" s="51"/>
      <c r="EWT8" s="51"/>
      <c r="EWU8" s="51"/>
      <c r="EWV8" s="51"/>
      <c r="EWW8" s="51"/>
      <c r="EWX8" s="51"/>
      <c r="EWY8" s="51"/>
      <c r="EWZ8" s="51"/>
      <c r="EXA8" s="51"/>
      <c r="EXB8" s="51"/>
      <c r="EXC8" s="51"/>
      <c r="EXD8" s="51"/>
      <c r="EXE8" s="51"/>
      <c r="EXF8" s="51"/>
      <c r="EXG8" s="51"/>
      <c r="EXH8" s="51"/>
      <c r="EXI8" s="51"/>
      <c r="EXJ8" s="51"/>
      <c r="EXK8" s="51"/>
      <c r="EXL8" s="51"/>
      <c r="EXM8" s="51"/>
      <c r="EXN8" s="51"/>
      <c r="EXO8" s="51"/>
      <c r="EXP8" s="51"/>
      <c r="EXQ8" s="51"/>
      <c r="EXR8" s="51"/>
      <c r="EXS8" s="51"/>
      <c r="EXT8" s="51"/>
      <c r="EXU8" s="51"/>
      <c r="EXV8" s="51"/>
      <c r="EXW8" s="51"/>
      <c r="EXX8" s="51"/>
      <c r="EXY8" s="51"/>
      <c r="EXZ8" s="51"/>
      <c r="EYA8" s="51"/>
      <c r="EYB8" s="51"/>
      <c r="EYC8" s="51"/>
      <c r="EYD8" s="51"/>
      <c r="EYE8" s="51"/>
      <c r="EYF8" s="51"/>
      <c r="EYG8" s="51"/>
      <c r="EYH8" s="51"/>
      <c r="EYI8" s="51"/>
      <c r="EYJ8" s="51"/>
      <c r="EYK8" s="51"/>
      <c r="EYL8" s="51"/>
      <c r="EYM8" s="51"/>
      <c r="EYN8" s="51"/>
      <c r="EYO8" s="51"/>
      <c r="EYP8" s="51"/>
      <c r="EYQ8" s="51"/>
      <c r="EYR8" s="51"/>
      <c r="EYS8" s="51"/>
      <c r="EYT8" s="51"/>
      <c r="EYU8" s="51"/>
      <c r="EYV8" s="51"/>
      <c r="EYW8" s="51"/>
      <c r="EYX8" s="51"/>
      <c r="EYY8" s="51"/>
      <c r="EYZ8" s="51"/>
      <c r="EZA8" s="51"/>
      <c r="EZB8" s="51"/>
      <c r="EZC8" s="51"/>
      <c r="EZD8" s="51"/>
      <c r="EZE8" s="51"/>
      <c r="EZF8" s="51"/>
      <c r="EZG8" s="51"/>
      <c r="EZH8" s="51"/>
      <c r="EZI8" s="51"/>
      <c r="EZJ8" s="51"/>
      <c r="EZK8" s="51"/>
      <c r="EZL8" s="51"/>
      <c r="EZM8" s="51"/>
      <c r="EZN8" s="51"/>
      <c r="EZO8" s="51"/>
      <c r="EZP8" s="51"/>
      <c r="EZQ8" s="51"/>
      <c r="EZR8" s="51"/>
      <c r="EZS8" s="51"/>
      <c r="EZT8" s="51"/>
      <c r="EZU8" s="51"/>
      <c r="EZV8" s="51"/>
      <c r="EZW8" s="51"/>
      <c r="EZX8" s="51"/>
      <c r="EZY8" s="51"/>
      <c r="EZZ8" s="51"/>
      <c r="FAA8" s="51"/>
      <c r="FAB8" s="51"/>
      <c r="FAC8" s="51"/>
      <c r="FAD8" s="51"/>
      <c r="FAE8" s="51"/>
      <c r="FAF8" s="51"/>
      <c r="FAG8" s="51"/>
      <c r="FAH8" s="51"/>
      <c r="FAI8" s="51"/>
      <c r="FAJ8" s="51"/>
      <c r="FAK8" s="51"/>
      <c r="FAL8" s="51"/>
      <c r="FAM8" s="51"/>
      <c r="FAN8" s="51"/>
      <c r="FAO8" s="51"/>
      <c r="FAP8" s="51"/>
      <c r="FAQ8" s="51"/>
      <c r="FAR8" s="51"/>
      <c r="FAS8" s="51"/>
      <c r="FAT8" s="51"/>
      <c r="FAU8" s="51"/>
      <c r="FAV8" s="51"/>
      <c r="FAW8" s="51"/>
      <c r="FAX8" s="51"/>
      <c r="FAY8" s="51"/>
      <c r="FAZ8" s="51"/>
      <c r="FBA8" s="51"/>
      <c r="FBB8" s="51"/>
      <c r="FBC8" s="51"/>
      <c r="FBD8" s="51"/>
      <c r="FBE8" s="51"/>
      <c r="FBF8" s="51"/>
      <c r="FBG8" s="51"/>
      <c r="FBH8" s="51"/>
      <c r="FBI8" s="51"/>
      <c r="FBJ8" s="51"/>
      <c r="FBK8" s="51"/>
      <c r="FBL8" s="51"/>
      <c r="FBM8" s="51"/>
      <c r="FBN8" s="51"/>
      <c r="FBO8" s="51"/>
      <c r="FBP8" s="51"/>
      <c r="FBQ8" s="51"/>
      <c r="FBR8" s="51"/>
      <c r="FBS8" s="51"/>
      <c r="FBT8" s="51"/>
      <c r="FBU8" s="51"/>
      <c r="FBV8" s="51"/>
      <c r="FBW8" s="51"/>
      <c r="FBX8" s="51"/>
      <c r="FBY8" s="51"/>
      <c r="FBZ8" s="51"/>
      <c r="FCA8" s="51"/>
      <c r="FCB8" s="51"/>
      <c r="FCC8" s="51"/>
      <c r="FCD8" s="51"/>
      <c r="FCE8" s="51"/>
      <c r="FCF8" s="51"/>
      <c r="FCG8" s="51"/>
      <c r="FCH8" s="51"/>
      <c r="FCI8" s="51"/>
      <c r="FCJ8" s="51"/>
      <c r="FCK8" s="51"/>
      <c r="FCL8" s="51"/>
      <c r="FCM8" s="51"/>
      <c r="FCN8" s="51"/>
      <c r="FCO8" s="51"/>
      <c r="FCP8" s="51"/>
      <c r="FCQ8" s="51"/>
      <c r="FCR8" s="51"/>
      <c r="FCS8" s="51"/>
      <c r="FCT8" s="51"/>
      <c r="FCU8" s="51"/>
      <c r="FCV8" s="51"/>
      <c r="FCW8" s="51"/>
      <c r="FCX8" s="51"/>
      <c r="FCY8" s="51"/>
      <c r="FCZ8" s="51"/>
      <c r="FDA8" s="51"/>
      <c r="FDB8" s="51"/>
      <c r="FDC8" s="51"/>
      <c r="FDD8" s="51"/>
      <c r="FDE8" s="51"/>
      <c r="FDF8" s="51"/>
      <c r="FDG8" s="51"/>
      <c r="FDH8" s="51"/>
      <c r="FDI8" s="51"/>
      <c r="FDJ8" s="51"/>
      <c r="FDK8" s="51"/>
      <c r="FDL8" s="51"/>
      <c r="FDM8" s="51"/>
      <c r="FDN8" s="51"/>
      <c r="FDO8" s="51"/>
      <c r="FDP8" s="51"/>
      <c r="FDQ8" s="51"/>
      <c r="FDR8" s="51"/>
      <c r="FDS8" s="51"/>
      <c r="FDT8" s="51"/>
      <c r="FDU8" s="51"/>
      <c r="FDV8" s="51"/>
      <c r="FDW8" s="51"/>
      <c r="FDX8" s="51"/>
      <c r="FDY8" s="51"/>
      <c r="FDZ8" s="51"/>
      <c r="FEA8" s="51"/>
      <c r="FEB8" s="51"/>
      <c r="FEC8" s="51"/>
      <c r="FED8" s="51"/>
      <c r="FEE8" s="51"/>
      <c r="FEF8" s="51"/>
      <c r="FEG8" s="51"/>
      <c r="FEH8" s="51"/>
      <c r="FEI8" s="51"/>
      <c r="FEJ8" s="51"/>
      <c r="FEK8" s="51"/>
      <c r="FEL8" s="51"/>
      <c r="FEM8" s="51"/>
      <c r="FEN8" s="51"/>
      <c r="FEO8" s="51"/>
      <c r="FEP8" s="51"/>
      <c r="FEQ8" s="51"/>
      <c r="FER8" s="51"/>
      <c r="FES8" s="51"/>
      <c r="FET8" s="51"/>
      <c r="FEU8" s="51"/>
      <c r="FEV8" s="51"/>
      <c r="FEW8" s="51"/>
      <c r="FEX8" s="51"/>
      <c r="FEY8" s="51"/>
      <c r="FEZ8" s="51"/>
      <c r="FFA8" s="51"/>
      <c r="FFB8" s="51"/>
      <c r="FFC8" s="51"/>
      <c r="FFD8" s="51"/>
      <c r="FFE8" s="51"/>
      <c r="FFF8" s="51"/>
      <c r="FFG8" s="51"/>
      <c r="FFH8" s="51"/>
      <c r="FFI8" s="51"/>
      <c r="FFJ8" s="51"/>
      <c r="FFK8" s="51"/>
      <c r="FFL8" s="51"/>
      <c r="FFM8" s="51"/>
      <c r="FFN8" s="51"/>
      <c r="FFO8" s="51"/>
      <c r="FFP8" s="51"/>
      <c r="FFQ8" s="51"/>
      <c r="FFR8" s="51"/>
      <c r="FFS8" s="51"/>
      <c r="FFT8" s="51"/>
      <c r="FFU8" s="51"/>
      <c r="FFV8" s="51"/>
      <c r="FFW8" s="51"/>
      <c r="FFX8" s="51"/>
      <c r="FFY8" s="51"/>
      <c r="FFZ8" s="51"/>
      <c r="FGA8" s="51"/>
      <c r="FGB8" s="51"/>
      <c r="FGC8" s="51"/>
      <c r="FGD8" s="51"/>
      <c r="FGE8" s="51"/>
      <c r="FGF8" s="51"/>
      <c r="FGG8" s="51"/>
      <c r="FGH8" s="51"/>
      <c r="FGI8" s="51"/>
      <c r="FGJ8" s="51"/>
      <c r="FGK8" s="51"/>
      <c r="FGL8" s="51"/>
      <c r="FGM8" s="51"/>
      <c r="FGN8" s="51"/>
      <c r="FGO8" s="51"/>
      <c r="FGP8" s="51"/>
      <c r="FGQ8" s="51"/>
      <c r="FGR8" s="51"/>
      <c r="FGS8" s="51"/>
      <c r="FGT8" s="51"/>
      <c r="FGU8" s="51"/>
      <c r="FGV8" s="51"/>
      <c r="FGW8" s="51"/>
      <c r="FGX8" s="51"/>
      <c r="FGY8" s="51"/>
      <c r="FGZ8" s="51"/>
      <c r="FHA8" s="51"/>
      <c r="FHB8" s="51"/>
      <c r="FHC8" s="51"/>
      <c r="FHD8" s="51"/>
      <c r="FHE8" s="51"/>
      <c r="FHF8" s="51"/>
      <c r="FHG8" s="51"/>
      <c r="FHH8" s="51"/>
      <c r="FHI8" s="51"/>
      <c r="FHJ8" s="51"/>
      <c r="FHK8" s="51"/>
      <c r="FHL8" s="51"/>
      <c r="FHM8" s="51"/>
      <c r="FHN8" s="51"/>
      <c r="FHO8" s="51"/>
      <c r="FHP8" s="51"/>
      <c r="FHQ8" s="51"/>
      <c r="FHR8" s="51"/>
      <c r="FHS8" s="51"/>
      <c r="FHT8" s="51"/>
      <c r="FHU8" s="51"/>
      <c r="FHV8" s="51"/>
      <c r="FHW8" s="51"/>
      <c r="FHX8" s="51"/>
      <c r="FHY8" s="51"/>
      <c r="FHZ8" s="51"/>
      <c r="FIA8" s="51"/>
      <c r="FIB8" s="51"/>
      <c r="FIC8" s="51"/>
      <c r="FID8" s="51"/>
      <c r="FIE8" s="51"/>
      <c r="FIF8" s="51"/>
      <c r="FIG8" s="51"/>
      <c r="FIH8" s="51"/>
      <c r="FII8" s="51"/>
      <c r="FIJ8" s="51"/>
      <c r="FIK8" s="51"/>
      <c r="FIL8" s="51"/>
      <c r="FIM8" s="51"/>
      <c r="FIN8" s="51"/>
      <c r="FIO8" s="51"/>
      <c r="FIP8" s="51"/>
      <c r="FIQ8" s="51"/>
      <c r="FIR8" s="51"/>
      <c r="FIS8" s="51"/>
      <c r="FIT8" s="51"/>
      <c r="FIU8" s="51"/>
      <c r="FIV8" s="51"/>
      <c r="FIW8" s="51"/>
      <c r="FIX8" s="51"/>
      <c r="FIY8" s="51"/>
      <c r="FIZ8" s="51"/>
      <c r="FJA8" s="51"/>
      <c r="FJB8" s="51"/>
      <c r="FJC8" s="51"/>
      <c r="FJD8" s="51"/>
      <c r="FJE8" s="51"/>
      <c r="FJF8" s="51"/>
      <c r="FJG8" s="51"/>
      <c r="FJH8" s="51"/>
      <c r="FJI8" s="51"/>
      <c r="FJJ8" s="51"/>
      <c r="FJK8" s="51"/>
      <c r="FJL8" s="51"/>
      <c r="FJM8" s="51"/>
      <c r="FJN8" s="51"/>
      <c r="FJO8" s="51"/>
      <c r="FJP8" s="51"/>
      <c r="FJQ8" s="51"/>
      <c r="FJR8" s="51"/>
      <c r="FJS8" s="51"/>
      <c r="FJT8" s="51"/>
      <c r="FJU8" s="51"/>
      <c r="FJV8" s="51"/>
      <c r="FJW8" s="51"/>
      <c r="FJX8" s="51"/>
      <c r="FJY8" s="51"/>
      <c r="FJZ8" s="51"/>
      <c r="FKA8" s="51"/>
      <c r="FKB8" s="51"/>
      <c r="FKC8" s="51"/>
      <c r="FKD8" s="51"/>
      <c r="FKE8" s="51"/>
      <c r="FKF8" s="51"/>
      <c r="FKG8" s="51"/>
      <c r="FKH8" s="51"/>
      <c r="FKI8" s="51"/>
      <c r="FKJ8" s="51"/>
      <c r="FKK8" s="51"/>
      <c r="FKL8" s="51"/>
      <c r="FKM8" s="51"/>
      <c r="FKN8" s="51"/>
      <c r="FKO8" s="51"/>
      <c r="FKP8" s="51"/>
      <c r="FKQ8" s="51"/>
      <c r="FKR8" s="51"/>
      <c r="FKS8" s="51"/>
      <c r="FKT8" s="51"/>
      <c r="FKU8" s="51"/>
      <c r="FKV8" s="51"/>
      <c r="FKW8" s="51"/>
      <c r="FKX8" s="51"/>
      <c r="FKY8" s="51"/>
      <c r="FKZ8" s="51"/>
      <c r="FLA8" s="51"/>
      <c r="FLB8" s="51"/>
      <c r="FLC8" s="51"/>
      <c r="FLD8" s="51"/>
      <c r="FLE8" s="51"/>
      <c r="FLF8" s="51"/>
      <c r="FLG8" s="51"/>
      <c r="FLH8" s="51"/>
      <c r="FLI8" s="51"/>
      <c r="FLJ8" s="51"/>
      <c r="FLK8" s="51"/>
      <c r="FLL8" s="51"/>
      <c r="FLM8" s="51"/>
      <c r="FLN8" s="51"/>
      <c r="FLO8" s="51"/>
      <c r="FLP8" s="51"/>
      <c r="FLQ8" s="51"/>
      <c r="FLR8" s="51"/>
      <c r="FLS8" s="51"/>
      <c r="FLT8" s="51"/>
      <c r="FLU8" s="51"/>
      <c r="FLV8" s="51"/>
      <c r="FLW8" s="51"/>
      <c r="FLX8" s="51"/>
      <c r="FLY8" s="51"/>
      <c r="FLZ8" s="51"/>
      <c r="FMA8" s="51"/>
      <c r="FMB8" s="51"/>
      <c r="FMC8" s="51"/>
      <c r="FMD8" s="51"/>
      <c r="FME8" s="51"/>
      <c r="FMF8" s="51"/>
      <c r="FMG8" s="51"/>
      <c r="FMH8" s="51"/>
      <c r="FMI8" s="51"/>
      <c r="FMJ8" s="51"/>
      <c r="FMK8" s="51"/>
      <c r="FML8" s="51"/>
      <c r="FMM8" s="51"/>
      <c r="FMN8" s="51"/>
      <c r="FMO8" s="51"/>
      <c r="FMP8" s="51"/>
      <c r="FMQ8" s="51"/>
      <c r="FMR8" s="51"/>
      <c r="FMS8" s="51"/>
      <c r="FMT8" s="51"/>
      <c r="FMU8" s="51"/>
      <c r="FMV8" s="51"/>
      <c r="FMW8" s="51"/>
      <c r="FMX8" s="51"/>
      <c r="FMY8" s="51"/>
      <c r="FMZ8" s="51"/>
      <c r="FNA8" s="51"/>
      <c r="FNB8" s="51"/>
      <c r="FNC8" s="51"/>
      <c r="FND8" s="51"/>
      <c r="FNE8" s="51"/>
      <c r="FNF8" s="51"/>
      <c r="FNG8" s="51"/>
      <c r="FNH8" s="51"/>
      <c r="FNI8" s="51"/>
      <c r="FNJ8" s="51"/>
      <c r="FNK8" s="51"/>
      <c r="FNL8" s="51"/>
      <c r="FNM8" s="51"/>
      <c r="FNN8" s="51"/>
      <c r="FNO8" s="51"/>
      <c r="FNP8" s="51"/>
      <c r="FNQ8" s="51"/>
      <c r="FNR8" s="51"/>
      <c r="FNS8" s="51"/>
      <c r="FNT8" s="51"/>
      <c r="FNU8" s="51"/>
      <c r="FNV8" s="51"/>
      <c r="FNW8" s="51"/>
      <c r="FNX8" s="51"/>
      <c r="FNY8" s="51"/>
      <c r="FNZ8" s="51"/>
      <c r="FOA8" s="51"/>
      <c r="FOB8" s="51"/>
      <c r="FOC8" s="51"/>
      <c r="FOD8" s="51"/>
      <c r="FOE8" s="51"/>
      <c r="FOF8" s="51"/>
      <c r="FOG8" s="51"/>
      <c r="FOH8" s="51"/>
      <c r="FOI8" s="51"/>
      <c r="FOJ8" s="51"/>
      <c r="FOK8" s="51"/>
      <c r="FOL8" s="51"/>
      <c r="FOM8" s="51"/>
      <c r="FON8" s="51"/>
      <c r="FOO8" s="51"/>
      <c r="FOP8" s="51"/>
      <c r="FOQ8" s="51"/>
      <c r="FOR8" s="51"/>
      <c r="FOS8" s="51"/>
      <c r="FOT8" s="51"/>
      <c r="FOU8" s="51"/>
      <c r="FOV8" s="51"/>
      <c r="FOW8" s="51"/>
      <c r="FOX8" s="51"/>
      <c r="FOY8" s="51"/>
      <c r="FOZ8" s="51"/>
      <c r="FPA8" s="51"/>
      <c r="FPB8" s="51"/>
      <c r="FPC8" s="51"/>
      <c r="FPD8" s="51"/>
      <c r="FPE8" s="51"/>
      <c r="FPF8" s="51"/>
      <c r="FPG8" s="51"/>
      <c r="FPH8" s="51"/>
      <c r="FPI8" s="51"/>
      <c r="FPJ8" s="51"/>
      <c r="FPK8" s="51"/>
      <c r="FPL8" s="51"/>
      <c r="FPM8" s="51"/>
      <c r="FPN8" s="51"/>
      <c r="FPO8" s="51"/>
      <c r="FPP8" s="51"/>
      <c r="FPQ8" s="51"/>
      <c r="FPR8" s="51"/>
      <c r="FPS8" s="51"/>
      <c r="FPT8" s="51"/>
      <c r="FPU8" s="51"/>
      <c r="FPV8" s="51"/>
      <c r="FPW8" s="51"/>
      <c r="FPX8" s="51"/>
      <c r="FPY8" s="51"/>
      <c r="FPZ8" s="51"/>
      <c r="FQA8" s="51"/>
      <c r="FQB8" s="51"/>
      <c r="FQC8" s="51"/>
      <c r="FQD8" s="51"/>
      <c r="FQE8" s="51"/>
      <c r="FQF8" s="51"/>
      <c r="FQG8" s="51"/>
      <c r="FQH8" s="51"/>
      <c r="FQI8" s="51"/>
      <c r="FQJ8" s="51"/>
      <c r="FQK8" s="51"/>
      <c r="FQL8" s="51"/>
      <c r="FQM8" s="51"/>
      <c r="FQN8" s="51"/>
      <c r="FQO8" s="51"/>
      <c r="FQP8" s="51"/>
      <c r="FQQ8" s="51"/>
      <c r="FQR8" s="51"/>
      <c r="FQS8" s="51"/>
      <c r="FQT8" s="51"/>
      <c r="FQU8" s="51"/>
      <c r="FQV8" s="51"/>
      <c r="FQW8" s="51"/>
      <c r="FQX8" s="51"/>
      <c r="FQY8" s="51"/>
      <c r="FQZ8" s="51"/>
      <c r="FRA8" s="51"/>
      <c r="FRB8" s="51"/>
      <c r="FRC8" s="51"/>
      <c r="FRD8" s="51"/>
      <c r="FRE8" s="51"/>
      <c r="FRF8" s="51"/>
      <c r="FRG8" s="51"/>
      <c r="FRH8" s="51"/>
      <c r="FRI8" s="51"/>
      <c r="FRJ8" s="51"/>
      <c r="FRK8" s="51"/>
      <c r="FRL8" s="51"/>
      <c r="FRM8" s="51"/>
      <c r="FRN8" s="51"/>
      <c r="FRO8" s="51"/>
      <c r="FRP8" s="51"/>
      <c r="FRQ8" s="51"/>
      <c r="FRR8" s="51"/>
      <c r="FRS8" s="51"/>
      <c r="FRT8" s="51"/>
      <c r="FRU8" s="51"/>
      <c r="FRV8" s="51"/>
      <c r="FRW8" s="51"/>
      <c r="FRX8" s="51"/>
      <c r="FRY8" s="51"/>
      <c r="FRZ8" s="51"/>
      <c r="FSA8" s="51"/>
      <c r="FSB8" s="51"/>
      <c r="FSC8" s="51"/>
      <c r="FSD8" s="51"/>
      <c r="FSE8" s="51"/>
      <c r="FSF8" s="51"/>
      <c r="FSG8" s="51"/>
      <c r="FSH8" s="51"/>
      <c r="FSI8" s="51"/>
      <c r="FSJ8" s="51"/>
      <c r="FSK8" s="51"/>
      <c r="FSL8" s="51"/>
      <c r="FSM8" s="51"/>
      <c r="FSN8" s="51"/>
      <c r="FSO8" s="51"/>
      <c r="FSP8" s="51"/>
      <c r="FSQ8" s="51"/>
      <c r="FSR8" s="51"/>
      <c r="FSS8" s="51"/>
      <c r="FST8" s="51"/>
      <c r="FSU8" s="51"/>
      <c r="FSV8" s="51"/>
      <c r="FSW8" s="51"/>
      <c r="FSX8" s="51"/>
      <c r="FSY8" s="51"/>
      <c r="FSZ8" s="51"/>
      <c r="FTA8" s="51"/>
      <c r="FTB8" s="51"/>
      <c r="FTC8" s="51"/>
      <c r="FTD8" s="51"/>
      <c r="FTE8" s="51"/>
      <c r="FTF8" s="51"/>
      <c r="FTG8" s="51"/>
      <c r="FTH8" s="51"/>
      <c r="FTI8" s="51"/>
      <c r="FTJ8" s="51"/>
      <c r="FTK8" s="51"/>
      <c r="FTL8" s="51"/>
      <c r="FTM8" s="51"/>
      <c r="FTN8" s="51"/>
      <c r="FTO8" s="51"/>
      <c r="FTP8" s="51"/>
      <c r="FTQ8" s="51"/>
      <c r="FTR8" s="51"/>
      <c r="FTS8" s="51"/>
      <c r="FTT8" s="51"/>
      <c r="FTU8" s="51"/>
      <c r="FTV8" s="51"/>
      <c r="FTW8" s="51"/>
      <c r="FTX8" s="51"/>
      <c r="FTY8" s="51"/>
      <c r="FTZ8" s="51"/>
      <c r="FUA8" s="51"/>
      <c r="FUB8" s="51"/>
      <c r="FUC8" s="51"/>
      <c r="FUD8" s="51"/>
      <c r="FUE8" s="51"/>
      <c r="FUF8" s="51"/>
      <c r="FUG8" s="51"/>
      <c r="FUH8" s="51"/>
      <c r="FUI8" s="51"/>
      <c r="FUJ8" s="51"/>
      <c r="FUK8" s="51"/>
      <c r="FUL8" s="51"/>
      <c r="FUM8" s="51"/>
      <c r="FUN8" s="51"/>
      <c r="FUO8" s="51"/>
      <c r="FUP8" s="51"/>
      <c r="FUQ8" s="51"/>
      <c r="FUR8" s="51"/>
      <c r="FUS8" s="51"/>
      <c r="FUT8" s="51"/>
      <c r="FUU8" s="51"/>
      <c r="FUV8" s="51"/>
      <c r="FUW8" s="51"/>
      <c r="FUX8" s="51"/>
      <c r="FUY8" s="51"/>
      <c r="FUZ8" s="51"/>
      <c r="FVA8" s="51"/>
      <c r="FVB8" s="51"/>
      <c r="FVC8" s="51"/>
      <c r="FVD8" s="51"/>
      <c r="FVE8" s="51"/>
      <c r="FVF8" s="51"/>
      <c r="FVG8" s="51"/>
      <c r="FVH8" s="51"/>
      <c r="FVI8" s="51"/>
      <c r="FVJ8" s="51"/>
      <c r="FVK8" s="51"/>
      <c r="FVL8" s="51"/>
      <c r="FVM8" s="51"/>
      <c r="FVN8" s="51"/>
      <c r="FVO8" s="51"/>
      <c r="FVP8" s="51"/>
      <c r="FVQ8" s="51"/>
      <c r="FVR8" s="51"/>
      <c r="FVS8" s="51"/>
      <c r="FVT8" s="51"/>
      <c r="FVU8" s="51"/>
      <c r="FVV8" s="51"/>
      <c r="FVW8" s="51"/>
      <c r="FVX8" s="51"/>
      <c r="FVY8" s="51"/>
      <c r="FVZ8" s="51"/>
      <c r="FWA8" s="51"/>
      <c r="FWB8" s="51"/>
      <c r="FWC8" s="51"/>
      <c r="FWD8" s="51"/>
      <c r="FWE8" s="51"/>
      <c r="FWF8" s="51"/>
      <c r="FWG8" s="51"/>
      <c r="FWH8" s="51"/>
      <c r="FWI8" s="51"/>
      <c r="FWJ8" s="51"/>
      <c r="FWK8" s="51"/>
      <c r="FWL8" s="51"/>
      <c r="FWM8" s="51"/>
      <c r="FWN8" s="51"/>
      <c r="FWO8" s="51"/>
      <c r="FWP8" s="51"/>
      <c r="FWQ8" s="51"/>
      <c r="FWR8" s="51"/>
      <c r="FWS8" s="51"/>
      <c r="FWT8" s="51"/>
      <c r="FWU8" s="51"/>
      <c r="FWV8" s="51"/>
      <c r="FWW8" s="51"/>
      <c r="FWX8" s="51"/>
      <c r="FWY8" s="51"/>
      <c r="FWZ8" s="51"/>
      <c r="FXA8" s="51"/>
      <c r="FXB8" s="51"/>
      <c r="FXC8" s="51"/>
      <c r="FXD8" s="51"/>
      <c r="FXE8" s="51"/>
      <c r="FXF8" s="51"/>
      <c r="FXG8" s="51"/>
      <c r="FXH8" s="51"/>
      <c r="FXI8" s="51"/>
      <c r="FXJ8" s="51"/>
      <c r="FXK8" s="51"/>
      <c r="FXL8" s="51"/>
      <c r="FXM8" s="51"/>
      <c r="FXN8" s="51"/>
      <c r="FXO8" s="51"/>
      <c r="FXP8" s="51"/>
      <c r="FXQ8" s="51"/>
      <c r="FXR8" s="51"/>
      <c r="FXS8" s="51"/>
      <c r="FXT8" s="51"/>
      <c r="FXU8" s="51"/>
      <c r="FXV8" s="51"/>
      <c r="FXW8" s="51"/>
      <c r="FXX8" s="51"/>
      <c r="FXY8" s="51"/>
      <c r="FXZ8" s="51"/>
      <c r="FYA8" s="51"/>
      <c r="FYB8" s="51"/>
      <c r="FYC8" s="51"/>
      <c r="FYD8" s="51"/>
      <c r="FYE8" s="51"/>
      <c r="FYF8" s="51"/>
      <c r="FYG8" s="51"/>
      <c r="FYH8" s="51"/>
      <c r="FYI8" s="51"/>
      <c r="FYJ8" s="51"/>
      <c r="FYK8" s="51"/>
      <c r="FYL8" s="51"/>
      <c r="FYM8" s="51"/>
      <c r="FYN8" s="51"/>
      <c r="FYO8" s="51"/>
      <c r="FYP8" s="51"/>
      <c r="FYQ8" s="51"/>
      <c r="FYR8" s="51"/>
      <c r="FYS8" s="51"/>
      <c r="FYT8" s="51"/>
      <c r="FYU8" s="51"/>
      <c r="FYV8" s="51"/>
      <c r="FYW8" s="51"/>
      <c r="FYX8" s="51"/>
      <c r="FYY8" s="51"/>
      <c r="FYZ8" s="51"/>
      <c r="FZA8" s="51"/>
      <c r="FZB8" s="51"/>
      <c r="FZC8" s="51"/>
      <c r="FZD8" s="51"/>
      <c r="FZE8" s="51"/>
      <c r="FZF8" s="51"/>
      <c r="FZG8" s="51"/>
      <c r="FZH8" s="51"/>
      <c r="FZI8" s="51"/>
      <c r="FZJ8" s="51"/>
      <c r="FZK8" s="51"/>
      <c r="FZL8" s="51"/>
      <c r="FZM8" s="51"/>
      <c r="FZN8" s="51"/>
      <c r="FZO8" s="51"/>
      <c r="FZP8" s="51"/>
      <c r="FZQ8" s="51"/>
      <c r="FZR8" s="51"/>
      <c r="FZS8" s="51"/>
      <c r="FZT8" s="51"/>
      <c r="FZU8" s="51"/>
      <c r="FZV8" s="51"/>
      <c r="FZW8" s="51"/>
      <c r="FZX8" s="51"/>
      <c r="FZY8" s="51"/>
      <c r="FZZ8" s="51"/>
      <c r="GAA8" s="51"/>
      <c r="GAB8" s="51"/>
      <c r="GAC8" s="51"/>
      <c r="GAD8" s="51"/>
      <c r="GAE8" s="51"/>
      <c r="GAF8" s="51"/>
      <c r="GAG8" s="51"/>
      <c r="GAH8" s="51"/>
      <c r="GAI8" s="51"/>
      <c r="GAJ8" s="51"/>
      <c r="GAK8" s="51"/>
      <c r="GAL8" s="51"/>
      <c r="GAM8" s="51"/>
      <c r="GAN8" s="51"/>
      <c r="GAO8" s="51"/>
      <c r="GAP8" s="51"/>
      <c r="GAQ8" s="51"/>
      <c r="GAR8" s="51"/>
      <c r="GAS8" s="51"/>
      <c r="GAT8" s="51"/>
      <c r="GAU8" s="51"/>
      <c r="GAV8" s="51"/>
      <c r="GAW8" s="51"/>
      <c r="GAX8" s="51"/>
      <c r="GAY8" s="51"/>
      <c r="GAZ8" s="51"/>
      <c r="GBA8" s="51"/>
      <c r="GBB8" s="51"/>
      <c r="GBC8" s="51"/>
      <c r="GBD8" s="51"/>
      <c r="GBE8" s="51"/>
      <c r="GBF8" s="51"/>
      <c r="GBG8" s="51"/>
      <c r="GBH8" s="51"/>
      <c r="GBI8" s="51"/>
      <c r="GBJ8" s="51"/>
      <c r="GBK8" s="51"/>
      <c r="GBL8" s="51"/>
      <c r="GBM8" s="51"/>
      <c r="GBN8" s="51"/>
      <c r="GBO8" s="51"/>
      <c r="GBP8" s="51"/>
      <c r="GBQ8" s="51"/>
      <c r="GBR8" s="51"/>
      <c r="GBS8" s="51"/>
      <c r="GBT8" s="51"/>
      <c r="GBU8" s="51"/>
      <c r="GBV8" s="51"/>
      <c r="GBW8" s="51"/>
      <c r="GBX8" s="51"/>
      <c r="GBY8" s="51"/>
      <c r="GBZ8" s="51"/>
      <c r="GCA8" s="51"/>
      <c r="GCB8" s="51"/>
      <c r="GCC8" s="51"/>
      <c r="GCD8" s="51"/>
      <c r="GCE8" s="51"/>
      <c r="GCF8" s="51"/>
      <c r="GCG8" s="51"/>
      <c r="GCH8" s="51"/>
      <c r="GCI8" s="51"/>
      <c r="GCJ8" s="51"/>
      <c r="GCK8" s="51"/>
      <c r="GCL8" s="51"/>
      <c r="GCM8" s="51"/>
      <c r="GCN8" s="51"/>
      <c r="GCO8" s="51"/>
      <c r="GCP8" s="51"/>
      <c r="GCQ8" s="51"/>
      <c r="GCR8" s="51"/>
      <c r="GCS8" s="51"/>
      <c r="GCT8" s="51"/>
      <c r="GCU8" s="51"/>
      <c r="GCV8" s="51"/>
      <c r="GCW8" s="51"/>
      <c r="GCX8" s="51"/>
      <c r="GCY8" s="51"/>
      <c r="GCZ8" s="51"/>
      <c r="GDA8" s="51"/>
      <c r="GDB8" s="51"/>
      <c r="GDC8" s="51"/>
      <c r="GDD8" s="51"/>
      <c r="GDE8" s="51"/>
      <c r="GDF8" s="51"/>
      <c r="GDG8" s="51"/>
      <c r="GDH8" s="51"/>
      <c r="GDI8" s="51"/>
      <c r="GDJ8" s="51"/>
      <c r="GDK8" s="51"/>
      <c r="GDL8" s="51"/>
      <c r="GDM8" s="51"/>
      <c r="GDN8" s="51"/>
      <c r="GDO8" s="51"/>
      <c r="GDP8" s="51"/>
      <c r="GDQ8" s="51"/>
      <c r="GDR8" s="51"/>
      <c r="GDS8" s="51"/>
      <c r="GDT8" s="51"/>
      <c r="GDU8" s="51"/>
      <c r="GDV8" s="51"/>
      <c r="GDW8" s="51"/>
      <c r="GDX8" s="51"/>
      <c r="GDY8" s="51"/>
      <c r="GDZ8" s="51"/>
      <c r="GEA8" s="51"/>
      <c r="GEB8" s="51"/>
      <c r="GEC8" s="51"/>
      <c r="GED8" s="51"/>
      <c r="GEE8" s="51"/>
      <c r="GEF8" s="51"/>
      <c r="GEG8" s="51"/>
      <c r="GEH8" s="51"/>
      <c r="GEI8" s="51"/>
      <c r="GEJ8" s="51"/>
      <c r="GEK8" s="51"/>
      <c r="GEL8" s="51"/>
      <c r="GEM8" s="51"/>
      <c r="GEN8" s="51"/>
      <c r="GEO8" s="51"/>
      <c r="GEP8" s="51"/>
      <c r="GEQ8" s="51"/>
      <c r="GER8" s="51"/>
      <c r="GES8" s="51"/>
      <c r="GET8" s="51"/>
      <c r="GEU8" s="51"/>
      <c r="GEV8" s="51"/>
      <c r="GEW8" s="51"/>
      <c r="GEX8" s="51"/>
      <c r="GEY8" s="51"/>
      <c r="GEZ8" s="51"/>
      <c r="GFA8" s="51"/>
      <c r="GFB8" s="51"/>
      <c r="GFC8" s="51"/>
      <c r="GFD8" s="51"/>
      <c r="GFE8" s="51"/>
      <c r="GFF8" s="51"/>
      <c r="GFG8" s="51"/>
      <c r="GFH8" s="51"/>
      <c r="GFI8" s="51"/>
      <c r="GFJ8" s="51"/>
      <c r="GFK8" s="51"/>
      <c r="GFL8" s="51"/>
      <c r="GFM8" s="51"/>
      <c r="GFN8" s="51"/>
      <c r="GFO8" s="51"/>
      <c r="GFP8" s="51"/>
      <c r="GFQ8" s="51"/>
      <c r="GFR8" s="51"/>
      <c r="GFS8" s="51"/>
      <c r="GFT8" s="51"/>
      <c r="GFU8" s="51"/>
      <c r="GFV8" s="51"/>
      <c r="GFW8" s="51"/>
      <c r="GFX8" s="51"/>
      <c r="GFY8" s="51"/>
      <c r="GFZ8" s="51"/>
      <c r="GGA8" s="51"/>
      <c r="GGB8" s="51"/>
      <c r="GGC8" s="51"/>
      <c r="GGD8" s="51"/>
      <c r="GGE8" s="51"/>
      <c r="GGF8" s="51"/>
      <c r="GGG8" s="51"/>
      <c r="GGH8" s="51"/>
      <c r="GGI8" s="51"/>
      <c r="GGJ8" s="51"/>
      <c r="GGK8" s="51"/>
      <c r="GGL8" s="51"/>
      <c r="GGM8" s="51"/>
      <c r="GGN8" s="51"/>
      <c r="GGO8" s="51"/>
      <c r="GGP8" s="51"/>
      <c r="GGQ8" s="51"/>
      <c r="GGR8" s="51"/>
      <c r="GGS8" s="51"/>
      <c r="GGT8" s="51"/>
      <c r="GGU8" s="51"/>
      <c r="GGV8" s="51"/>
      <c r="GGW8" s="51"/>
      <c r="GGX8" s="51"/>
      <c r="GGY8" s="51"/>
      <c r="GGZ8" s="51"/>
      <c r="GHA8" s="51"/>
      <c r="GHB8" s="51"/>
      <c r="GHC8" s="51"/>
      <c r="GHD8" s="51"/>
      <c r="GHE8" s="51"/>
      <c r="GHF8" s="51"/>
      <c r="GHG8" s="51"/>
      <c r="GHH8" s="51"/>
      <c r="GHI8" s="51"/>
      <c r="GHJ8" s="51"/>
      <c r="GHK8" s="51"/>
      <c r="GHL8" s="51"/>
      <c r="GHM8" s="51"/>
      <c r="GHN8" s="51"/>
      <c r="GHO8" s="51"/>
      <c r="GHP8" s="51"/>
      <c r="GHQ8" s="51"/>
      <c r="GHR8" s="51"/>
      <c r="GHS8" s="51"/>
      <c r="GHT8" s="51"/>
      <c r="GHU8" s="51"/>
      <c r="GHV8" s="51"/>
      <c r="GHW8" s="51"/>
      <c r="GHX8" s="51"/>
      <c r="GHY8" s="51"/>
      <c r="GHZ8" s="51"/>
      <c r="GIA8" s="51"/>
      <c r="GIB8" s="51"/>
      <c r="GIC8" s="51"/>
      <c r="GID8" s="51"/>
      <c r="GIE8" s="51"/>
      <c r="GIF8" s="51"/>
      <c r="GIG8" s="51"/>
      <c r="GIH8" s="51"/>
      <c r="GII8" s="51"/>
      <c r="GIJ8" s="51"/>
      <c r="GIK8" s="51"/>
      <c r="GIL8" s="51"/>
      <c r="GIM8" s="51"/>
      <c r="GIN8" s="51"/>
      <c r="GIO8" s="51"/>
      <c r="GIP8" s="51"/>
      <c r="GIQ8" s="51"/>
      <c r="GIR8" s="51"/>
      <c r="GIS8" s="51"/>
      <c r="GIT8" s="51"/>
      <c r="GIU8" s="51"/>
      <c r="GIV8" s="51"/>
      <c r="GIW8" s="51"/>
      <c r="GIX8" s="51"/>
      <c r="GIY8" s="51"/>
      <c r="GIZ8" s="51"/>
      <c r="GJA8" s="51"/>
      <c r="GJB8" s="51"/>
      <c r="GJC8" s="51"/>
      <c r="GJD8" s="51"/>
      <c r="GJE8" s="51"/>
      <c r="GJF8" s="51"/>
      <c r="GJG8" s="51"/>
      <c r="GJH8" s="51"/>
      <c r="GJI8" s="51"/>
      <c r="GJJ8" s="51"/>
      <c r="GJK8" s="51"/>
      <c r="GJL8" s="51"/>
      <c r="GJM8" s="51"/>
      <c r="GJN8" s="51"/>
      <c r="GJO8" s="51"/>
      <c r="GJP8" s="51"/>
      <c r="GJQ8" s="51"/>
      <c r="GJR8" s="51"/>
      <c r="GJS8" s="51"/>
      <c r="GJT8" s="51"/>
      <c r="GJU8" s="51"/>
      <c r="GJV8" s="51"/>
      <c r="GJW8" s="51"/>
      <c r="GJX8" s="51"/>
      <c r="GJY8" s="51"/>
      <c r="GJZ8" s="51"/>
      <c r="GKA8" s="51"/>
      <c r="GKB8" s="51"/>
      <c r="GKC8" s="51"/>
      <c r="GKD8" s="51"/>
      <c r="GKE8" s="51"/>
      <c r="GKF8" s="51"/>
      <c r="GKG8" s="51"/>
      <c r="GKH8" s="51"/>
      <c r="GKI8" s="51"/>
      <c r="GKJ8" s="51"/>
      <c r="GKK8" s="51"/>
      <c r="GKL8" s="51"/>
      <c r="GKM8" s="51"/>
      <c r="GKN8" s="51"/>
      <c r="GKO8" s="51"/>
      <c r="GKP8" s="51"/>
      <c r="GKQ8" s="51"/>
      <c r="GKR8" s="51"/>
      <c r="GKS8" s="51"/>
      <c r="GKT8" s="51"/>
      <c r="GKU8" s="51"/>
      <c r="GKV8" s="51"/>
      <c r="GKW8" s="51"/>
      <c r="GKX8" s="51"/>
      <c r="GKY8" s="51"/>
      <c r="GKZ8" s="51"/>
      <c r="GLA8" s="51"/>
      <c r="GLB8" s="51"/>
      <c r="GLC8" s="51"/>
      <c r="GLD8" s="51"/>
      <c r="GLE8" s="51"/>
      <c r="GLF8" s="51"/>
      <c r="GLG8" s="51"/>
      <c r="GLH8" s="51"/>
      <c r="GLI8" s="51"/>
      <c r="GLJ8" s="51"/>
      <c r="GLK8" s="51"/>
      <c r="GLL8" s="51"/>
      <c r="GLM8" s="51"/>
      <c r="GLN8" s="51"/>
      <c r="GLO8" s="51"/>
      <c r="GLP8" s="51"/>
      <c r="GLQ8" s="51"/>
      <c r="GLR8" s="51"/>
      <c r="GLS8" s="51"/>
      <c r="GLT8" s="51"/>
      <c r="GLU8" s="51"/>
      <c r="GLV8" s="51"/>
      <c r="GLW8" s="51"/>
      <c r="GLX8" s="51"/>
      <c r="GLY8" s="51"/>
      <c r="GLZ8" s="51"/>
      <c r="GMA8" s="51"/>
      <c r="GMB8" s="51"/>
      <c r="GMC8" s="51"/>
      <c r="GMD8" s="51"/>
      <c r="GME8" s="51"/>
      <c r="GMF8" s="51"/>
      <c r="GMG8" s="51"/>
      <c r="GMH8" s="51"/>
      <c r="GMI8" s="51"/>
      <c r="GMJ8" s="51"/>
      <c r="GMK8" s="51"/>
      <c r="GML8" s="51"/>
      <c r="GMM8" s="51"/>
      <c r="GMN8" s="51"/>
      <c r="GMO8" s="51"/>
      <c r="GMP8" s="51"/>
      <c r="GMQ8" s="51"/>
      <c r="GMR8" s="51"/>
      <c r="GMS8" s="51"/>
      <c r="GMT8" s="51"/>
      <c r="GMU8" s="51"/>
      <c r="GMV8" s="51"/>
      <c r="GMW8" s="51"/>
      <c r="GMX8" s="51"/>
      <c r="GMY8" s="51"/>
      <c r="GMZ8" s="51"/>
      <c r="GNA8" s="51"/>
      <c r="GNB8" s="51"/>
      <c r="GNC8" s="51"/>
      <c r="GND8" s="51"/>
      <c r="GNE8" s="51"/>
      <c r="GNF8" s="51"/>
      <c r="GNG8" s="51"/>
      <c r="GNH8" s="51"/>
      <c r="GNI8" s="51"/>
      <c r="GNJ8" s="51"/>
      <c r="GNK8" s="51"/>
      <c r="GNL8" s="51"/>
      <c r="GNM8" s="51"/>
      <c r="GNN8" s="51"/>
      <c r="GNO8" s="51"/>
      <c r="GNP8" s="51"/>
      <c r="GNQ8" s="51"/>
      <c r="GNR8" s="51"/>
      <c r="GNS8" s="51"/>
      <c r="GNT8" s="51"/>
      <c r="GNU8" s="51"/>
      <c r="GNV8" s="51"/>
      <c r="GNW8" s="51"/>
      <c r="GNX8" s="51"/>
      <c r="GNY8" s="51"/>
      <c r="GNZ8" s="51"/>
      <c r="GOA8" s="51"/>
      <c r="GOB8" s="51"/>
      <c r="GOC8" s="51"/>
      <c r="GOD8" s="51"/>
      <c r="GOE8" s="51"/>
      <c r="GOF8" s="51"/>
      <c r="GOG8" s="51"/>
      <c r="GOH8" s="51"/>
      <c r="GOI8" s="51"/>
      <c r="GOJ8" s="51"/>
      <c r="GOK8" s="51"/>
      <c r="GOL8" s="51"/>
      <c r="GOM8" s="51"/>
      <c r="GON8" s="51"/>
      <c r="GOO8" s="51"/>
      <c r="GOP8" s="51"/>
      <c r="GOQ8" s="51"/>
      <c r="GOR8" s="51"/>
      <c r="GOS8" s="51"/>
      <c r="GOT8" s="51"/>
      <c r="GOU8" s="51"/>
      <c r="GOV8" s="51"/>
      <c r="GOW8" s="51"/>
      <c r="GOX8" s="51"/>
      <c r="GOY8" s="51"/>
      <c r="GOZ8" s="51"/>
      <c r="GPA8" s="51"/>
      <c r="GPB8" s="51"/>
      <c r="GPC8" s="51"/>
      <c r="GPD8" s="51"/>
      <c r="GPE8" s="51"/>
      <c r="GPF8" s="51"/>
      <c r="GPG8" s="51"/>
      <c r="GPH8" s="51"/>
      <c r="GPI8" s="51"/>
      <c r="GPJ8" s="51"/>
      <c r="GPK8" s="51"/>
      <c r="GPL8" s="51"/>
      <c r="GPM8" s="51"/>
      <c r="GPN8" s="51"/>
      <c r="GPO8" s="51"/>
      <c r="GPP8" s="51"/>
      <c r="GPQ8" s="51"/>
      <c r="GPR8" s="51"/>
      <c r="GPS8" s="51"/>
      <c r="GPT8" s="51"/>
      <c r="GPU8" s="51"/>
      <c r="GPV8" s="51"/>
      <c r="GPW8" s="51"/>
      <c r="GPX8" s="51"/>
      <c r="GPY8" s="51"/>
      <c r="GPZ8" s="51"/>
      <c r="GQA8" s="51"/>
      <c r="GQB8" s="51"/>
      <c r="GQC8" s="51"/>
      <c r="GQD8" s="51"/>
      <c r="GQE8" s="51"/>
      <c r="GQF8" s="51"/>
      <c r="GQG8" s="51"/>
      <c r="GQH8" s="51"/>
      <c r="GQI8" s="51"/>
      <c r="GQJ8" s="51"/>
      <c r="GQK8" s="51"/>
      <c r="GQL8" s="51"/>
      <c r="GQM8" s="51"/>
      <c r="GQN8" s="51"/>
      <c r="GQO8" s="51"/>
      <c r="GQP8" s="51"/>
      <c r="GQQ8" s="51"/>
      <c r="GQR8" s="51"/>
      <c r="GQS8" s="51"/>
      <c r="GQT8" s="51"/>
      <c r="GQU8" s="51"/>
      <c r="GQV8" s="51"/>
      <c r="GQW8" s="51"/>
      <c r="GQX8" s="51"/>
      <c r="GQY8" s="51"/>
      <c r="GQZ8" s="51"/>
      <c r="GRA8" s="51"/>
      <c r="GRB8" s="51"/>
      <c r="GRC8" s="51"/>
      <c r="GRD8" s="51"/>
      <c r="GRE8" s="51"/>
      <c r="GRF8" s="51"/>
      <c r="GRG8" s="51"/>
      <c r="GRH8" s="51"/>
      <c r="GRI8" s="51"/>
      <c r="GRJ8" s="51"/>
      <c r="GRK8" s="51"/>
      <c r="GRL8" s="51"/>
      <c r="GRM8" s="51"/>
      <c r="GRN8" s="51"/>
      <c r="GRO8" s="51"/>
      <c r="GRP8" s="51"/>
      <c r="GRQ8" s="51"/>
      <c r="GRR8" s="51"/>
      <c r="GRS8" s="51"/>
      <c r="GRT8" s="51"/>
      <c r="GRU8" s="51"/>
      <c r="GRV8" s="51"/>
      <c r="GRW8" s="51"/>
      <c r="GRX8" s="51"/>
      <c r="GRY8" s="51"/>
      <c r="GRZ8" s="51"/>
      <c r="GSA8" s="51"/>
      <c r="GSB8" s="51"/>
      <c r="GSC8" s="51"/>
      <c r="GSD8" s="51"/>
      <c r="GSE8" s="51"/>
      <c r="GSF8" s="51"/>
      <c r="GSG8" s="51"/>
      <c r="GSH8" s="51"/>
      <c r="GSI8" s="51"/>
      <c r="GSJ8" s="51"/>
      <c r="GSK8" s="51"/>
      <c r="GSL8" s="51"/>
      <c r="GSM8" s="51"/>
      <c r="GSN8" s="51"/>
      <c r="GSO8" s="51"/>
      <c r="GSP8" s="51"/>
      <c r="GSQ8" s="51"/>
      <c r="GSR8" s="51"/>
      <c r="GSS8" s="51"/>
      <c r="GST8" s="51"/>
      <c r="GSU8" s="51"/>
      <c r="GSV8" s="51"/>
      <c r="GSW8" s="51"/>
      <c r="GSX8" s="51"/>
      <c r="GSY8" s="51"/>
      <c r="GSZ8" s="51"/>
      <c r="GTA8" s="51"/>
      <c r="GTB8" s="51"/>
      <c r="GTC8" s="51"/>
      <c r="GTD8" s="51"/>
      <c r="GTE8" s="51"/>
      <c r="GTF8" s="51"/>
      <c r="GTG8" s="51"/>
      <c r="GTH8" s="51"/>
      <c r="GTI8" s="51"/>
      <c r="GTJ8" s="51"/>
      <c r="GTK8" s="51"/>
      <c r="GTL8" s="51"/>
      <c r="GTM8" s="51"/>
      <c r="GTN8" s="51"/>
      <c r="GTO8" s="51"/>
      <c r="GTP8" s="51"/>
      <c r="GTQ8" s="51"/>
      <c r="GTR8" s="51"/>
      <c r="GTS8" s="51"/>
      <c r="GTT8" s="51"/>
      <c r="GTU8" s="51"/>
      <c r="GTV8" s="51"/>
      <c r="GTW8" s="51"/>
      <c r="GTX8" s="51"/>
      <c r="GTY8" s="51"/>
      <c r="GTZ8" s="51"/>
      <c r="GUA8" s="51"/>
      <c r="GUB8" s="51"/>
      <c r="GUC8" s="51"/>
      <c r="GUD8" s="51"/>
      <c r="GUE8" s="51"/>
      <c r="GUF8" s="51"/>
      <c r="GUG8" s="51"/>
      <c r="GUH8" s="51"/>
      <c r="GUI8" s="51"/>
      <c r="GUJ8" s="51"/>
      <c r="GUK8" s="51"/>
      <c r="GUL8" s="51"/>
      <c r="GUM8" s="51"/>
      <c r="GUN8" s="51"/>
      <c r="GUO8" s="51"/>
      <c r="GUP8" s="51"/>
      <c r="GUQ8" s="51"/>
      <c r="GUR8" s="51"/>
      <c r="GUS8" s="51"/>
      <c r="GUT8" s="51"/>
      <c r="GUU8" s="51"/>
      <c r="GUV8" s="51"/>
      <c r="GUW8" s="51"/>
      <c r="GUX8" s="51"/>
      <c r="GUY8" s="51"/>
      <c r="GUZ8" s="51"/>
      <c r="GVA8" s="51"/>
      <c r="GVB8" s="51"/>
      <c r="GVC8" s="51"/>
      <c r="GVD8" s="51"/>
      <c r="GVE8" s="51"/>
      <c r="GVF8" s="51"/>
      <c r="GVG8" s="51"/>
      <c r="GVH8" s="51"/>
      <c r="GVI8" s="51"/>
      <c r="GVJ8" s="51"/>
      <c r="GVK8" s="51"/>
      <c r="GVL8" s="51"/>
      <c r="GVM8" s="51"/>
      <c r="GVN8" s="51"/>
      <c r="GVO8" s="51"/>
      <c r="GVP8" s="51"/>
      <c r="GVQ8" s="51"/>
      <c r="GVR8" s="51"/>
      <c r="GVS8" s="51"/>
      <c r="GVT8" s="51"/>
      <c r="GVU8" s="51"/>
      <c r="GVV8" s="51"/>
      <c r="GVW8" s="51"/>
      <c r="GVX8" s="51"/>
      <c r="GVY8" s="51"/>
      <c r="GVZ8" s="51"/>
      <c r="GWA8" s="51"/>
      <c r="GWB8" s="51"/>
      <c r="GWC8" s="51"/>
      <c r="GWD8" s="51"/>
      <c r="GWE8" s="51"/>
      <c r="GWF8" s="51"/>
      <c r="GWG8" s="51"/>
      <c r="GWH8" s="51"/>
      <c r="GWI8" s="51"/>
      <c r="GWJ8" s="51"/>
      <c r="GWK8" s="51"/>
      <c r="GWL8" s="51"/>
      <c r="GWM8" s="51"/>
      <c r="GWN8" s="51"/>
      <c r="GWO8" s="51"/>
      <c r="GWP8" s="51"/>
      <c r="GWQ8" s="51"/>
      <c r="GWR8" s="51"/>
      <c r="GWS8" s="51"/>
      <c r="GWT8" s="51"/>
      <c r="GWU8" s="51"/>
      <c r="GWV8" s="51"/>
      <c r="GWW8" s="51"/>
      <c r="GWX8" s="51"/>
      <c r="GWY8" s="51"/>
      <c r="GWZ8" s="51"/>
      <c r="GXA8" s="51"/>
      <c r="GXB8" s="51"/>
      <c r="GXC8" s="51"/>
      <c r="GXD8" s="51"/>
      <c r="GXE8" s="51"/>
      <c r="GXF8" s="51"/>
      <c r="GXG8" s="51"/>
      <c r="GXH8" s="51"/>
      <c r="GXI8" s="51"/>
      <c r="GXJ8" s="51"/>
      <c r="GXK8" s="51"/>
      <c r="GXL8" s="51"/>
      <c r="GXM8" s="51"/>
      <c r="GXN8" s="51"/>
      <c r="GXO8" s="51"/>
      <c r="GXP8" s="51"/>
      <c r="GXQ8" s="51"/>
      <c r="GXR8" s="51"/>
      <c r="GXS8" s="51"/>
      <c r="GXT8" s="51"/>
      <c r="GXU8" s="51"/>
      <c r="GXV8" s="51"/>
      <c r="GXW8" s="51"/>
      <c r="GXX8" s="51"/>
      <c r="GXY8" s="51"/>
      <c r="GXZ8" s="51"/>
      <c r="GYA8" s="51"/>
      <c r="GYB8" s="51"/>
      <c r="GYC8" s="51"/>
      <c r="GYD8" s="51"/>
      <c r="GYE8" s="51"/>
      <c r="GYF8" s="51"/>
      <c r="GYG8" s="51"/>
      <c r="GYH8" s="51"/>
      <c r="GYI8" s="51"/>
      <c r="GYJ8" s="51"/>
      <c r="GYK8" s="51"/>
      <c r="GYL8" s="51"/>
      <c r="GYM8" s="51"/>
      <c r="GYN8" s="51"/>
      <c r="GYO8" s="51"/>
      <c r="GYP8" s="51"/>
      <c r="GYQ8" s="51"/>
      <c r="GYR8" s="51"/>
      <c r="GYS8" s="51"/>
      <c r="GYT8" s="51"/>
      <c r="GYU8" s="51"/>
      <c r="GYV8" s="51"/>
      <c r="GYW8" s="51"/>
      <c r="GYX8" s="51"/>
      <c r="GYY8" s="51"/>
      <c r="GYZ8" s="51"/>
      <c r="GZA8" s="51"/>
      <c r="GZB8" s="51"/>
      <c r="GZC8" s="51"/>
      <c r="GZD8" s="51"/>
      <c r="GZE8" s="51"/>
      <c r="GZF8" s="51"/>
      <c r="GZG8" s="51"/>
      <c r="GZH8" s="51"/>
      <c r="GZI8" s="51"/>
      <c r="GZJ8" s="51"/>
      <c r="GZK8" s="51"/>
      <c r="GZL8" s="51"/>
      <c r="GZM8" s="51"/>
      <c r="GZN8" s="51"/>
      <c r="GZO8" s="51"/>
      <c r="GZP8" s="51"/>
      <c r="GZQ8" s="51"/>
      <c r="GZR8" s="51"/>
      <c r="GZS8" s="51"/>
      <c r="GZT8" s="51"/>
      <c r="GZU8" s="51"/>
      <c r="GZV8" s="51"/>
      <c r="GZW8" s="51"/>
      <c r="GZX8" s="51"/>
      <c r="GZY8" s="51"/>
      <c r="GZZ8" s="51"/>
      <c r="HAA8" s="51"/>
      <c r="HAB8" s="51"/>
      <c r="HAC8" s="51"/>
      <c r="HAD8" s="51"/>
      <c r="HAE8" s="51"/>
      <c r="HAF8" s="51"/>
      <c r="HAG8" s="51"/>
      <c r="HAH8" s="51"/>
      <c r="HAI8" s="51"/>
      <c r="HAJ8" s="51"/>
      <c r="HAK8" s="51"/>
      <c r="HAL8" s="51"/>
      <c r="HAM8" s="51"/>
      <c r="HAN8" s="51"/>
      <c r="HAO8" s="51"/>
      <c r="HAP8" s="51"/>
      <c r="HAQ8" s="51"/>
      <c r="HAR8" s="51"/>
      <c r="HAS8" s="51"/>
      <c r="HAT8" s="51"/>
      <c r="HAU8" s="51"/>
      <c r="HAV8" s="51"/>
      <c r="HAW8" s="51"/>
      <c r="HAX8" s="51"/>
      <c r="HAY8" s="51"/>
      <c r="HAZ8" s="51"/>
      <c r="HBA8" s="51"/>
      <c r="HBB8" s="51"/>
      <c r="HBC8" s="51"/>
      <c r="HBD8" s="51"/>
      <c r="HBE8" s="51"/>
      <c r="HBF8" s="51"/>
      <c r="HBG8" s="51"/>
      <c r="HBH8" s="51"/>
      <c r="HBI8" s="51"/>
      <c r="HBJ8" s="51"/>
      <c r="HBK8" s="51"/>
      <c r="HBL8" s="51"/>
      <c r="HBM8" s="51"/>
      <c r="HBN8" s="51"/>
      <c r="HBO8" s="51"/>
      <c r="HBP8" s="51"/>
      <c r="HBQ8" s="51"/>
      <c r="HBR8" s="51"/>
      <c r="HBS8" s="51"/>
      <c r="HBT8" s="51"/>
      <c r="HBU8" s="51"/>
      <c r="HBV8" s="51"/>
      <c r="HBW8" s="51"/>
      <c r="HBX8" s="51"/>
      <c r="HBY8" s="51"/>
      <c r="HBZ8" s="51"/>
      <c r="HCA8" s="51"/>
      <c r="HCB8" s="51"/>
      <c r="HCC8" s="51"/>
      <c r="HCD8" s="51"/>
      <c r="HCE8" s="51"/>
      <c r="HCF8" s="51"/>
      <c r="HCG8" s="51"/>
      <c r="HCH8" s="51"/>
      <c r="HCI8" s="51"/>
      <c r="HCJ8" s="51"/>
      <c r="HCK8" s="51"/>
      <c r="HCL8" s="51"/>
      <c r="HCM8" s="51"/>
      <c r="HCN8" s="51"/>
      <c r="HCO8" s="51"/>
      <c r="HCP8" s="51"/>
      <c r="HCQ8" s="51"/>
      <c r="HCR8" s="51"/>
      <c r="HCS8" s="51"/>
      <c r="HCT8" s="51"/>
      <c r="HCU8" s="51"/>
      <c r="HCV8" s="51"/>
      <c r="HCW8" s="51"/>
      <c r="HCX8" s="51"/>
      <c r="HCY8" s="51"/>
      <c r="HCZ8" s="51"/>
      <c r="HDA8" s="51"/>
      <c r="HDB8" s="51"/>
      <c r="HDC8" s="51"/>
      <c r="HDD8" s="51"/>
      <c r="HDE8" s="51"/>
      <c r="HDF8" s="51"/>
      <c r="HDG8" s="51"/>
      <c r="HDH8" s="51"/>
      <c r="HDI8" s="51"/>
      <c r="HDJ8" s="51"/>
      <c r="HDK8" s="51"/>
      <c r="HDL8" s="51"/>
      <c r="HDM8" s="51"/>
      <c r="HDN8" s="51"/>
      <c r="HDO8" s="51"/>
      <c r="HDP8" s="51"/>
      <c r="HDQ8" s="51"/>
      <c r="HDR8" s="51"/>
      <c r="HDS8" s="51"/>
      <c r="HDT8" s="51"/>
      <c r="HDU8" s="51"/>
      <c r="HDV8" s="51"/>
      <c r="HDW8" s="51"/>
      <c r="HDX8" s="51"/>
      <c r="HDY8" s="51"/>
      <c r="HDZ8" s="51"/>
      <c r="HEA8" s="51"/>
      <c r="HEB8" s="51"/>
      <c r="HEC8" s="51"/>
      <c r="HED8" s="51"/>
      <c r="HEE8" s="51"/>
      <c r="HEF8" s="51"/>
      <c r="HEG8" s="51"/>
      <c r="HEH8" s="51"/>
      <c r="HEI8" s="51"/>
      <c r="HEJ8" s="51"/>
      <c r="HEK8" s="51"/>
      <c r="HEL8" s="51"/>
      <c r="HEM8" s="51"/>
      <c r="HEN8" s="51"/>
      <c r="HEO8" s="51"/>
      <c r="HEP8" s="51"/>
      <c r="HEQ8" s="51"/>
      <c r="HER8" s="51"/>
      <c r="HES8" s="51"/>
      <c r="HET8" s="51"/>
      <c r="HEU8" s="51"/>
      <c r="HEV8" s="51"/>
      <c r="HEW8" s="51"/>
      <c r="HEX8" s="51"/>
      <c r="HEY8" s="51"/>
      <c r="HEZ8" s="51"/>
      <c r="HFA8" s="51"/>
      <c r="HFB8" s="51"/>
      <c r="HFC8" s="51"/>
      <c r="HFD8" s="51"/>
      <c r="HFE8" s="51"/>
      <c r="HFF8" s="51"/>
      <c r="HFG8" s="51"/>
      <c r="HFH8" s="51"/>
      <c r="HFI8" s="51"/>
      <c r="HFJ8" s="51"/>
      <c r="HFK8" s="51"/>
      <c r="HFL8" s="51"/>
      <c r="HFM8" s="51"/>
      <c r="HFN8" s="51"/>
      <c r="HFO8" s="51"/>
      <c r="HFP8" s="51"/>
      <c r="HFQ8" s="51"/>
      <c r="HFR8" s="51"/>
      <c r="HFS8" s="51"/>
      <c r="HFT8" s="51"/>
      <c r="HFU8" s="51"/>
      <c r="HFV8" s="51"/>
      <c r="HFW8" s="51"/>
      <c r="HFX8" s="51"/>
      <c r="HFY8" s="51"/>
      <c r="HFZ8" s="51"/>
      <c r="HGA8" s="51"/>
      <c r="HGB8" s="51"/>
      <c r="HGC8" s="51"/>
      <c r="HGD8" s="51"/>
      <c r="HGE8" s="51"/>
      <c r="HGF8" s="51"/>
      <c r="HGG8" s="51"/>
      <c r="HGH8" s="51"/>
      <c r="HGI8" s="51"/>
      <c r="HGJ8" s="51"/>
      <c r="HGK8" s="51"/>
      <c r="HGL8" s="51"/>
      <c r="HGM8" s="51"/>
      <c r="HGN8" s="51"/>
      <c r="HGO8" s="51"/>
      <c r="HGP8" s="51"/>
      <c r="HGQ8" s="51"/>
      <c r="HGR8" s="51"/>
      <c r="HGS8" s="51"/>
      <c r="HGT8" s="51"/>
      <c r="HGU8" s="51"/>
      <c r="HGV8" s="51"/>
      <c r="HGW8" s="51"/>
      <c r="HGX8" s="51"/>
      <c r="HGY8" s="51"/>
      <c r="HGZ8" s="51"/>
      <c r="HHA8" s="51"/>
      <c r="HHB8" s="51"/>
      <c r="HHC8" s="51"/>
      <c r="HHD8" s="51"/>
      <c r="HHE8" s="51"/>
      <c r="HHF8" s="51"/>
      <c r="HHG8" s="51"/>
      <c r="HHH8" s="51"/>
      <c r="HHI8" s="51"/>
      <c r="HHJ8" s="51"/>
      <c r="HHK8" s="51"/>
      <c r="HHL8" s="51"/>
      <c r="HHM8" s="51"/>
      <c r="HHN8" s="51"/>
      <c r="HHO8" s="51"/>
      <c r="HHP8" s="51"/>
      <c r="HHQ8" s="51"/>
      <c r="HHR8" s="51"/>
      <c r="HHS8" s="51"/>
      <c r="HHT8" s="51"/>
      <c r="HHU8" s="51"/>
      <c r="HHV8" s="51"/>
      <c r="HHW8" s="51"/>
      <c r="HHX8" s="51"/>
      <c r="HHY8" s="51"/>
      <c r="HHZ8" s="51"/>
      <c r="HIA8" s="51"/>
      <c r="HIB8" s="51"/>
      <c r="HIC8" s="51"/>
      <c r="HID8" s="51"/>
      <c r="HIE8" s="51"/>
      <c r="HIF8" s="51"/>
      <c r="HIG8" s="51"/>
      <c r="HIH8" s="51"/>
      <c r="HII8" s="51"/>
      <c r="HIJ8" s="51"/>
      <c r="HIK8" s="51"/>
      <c r="HIL8" s="51"/>
      <c r="HIM8" s="51"/>
      <c r="HIN8" s="51"/>
      <c r="HIO8" s="51"/>
      <c r="HIP8" s="51"/>
      <c r="HIQ8" s="51"/>
      <c r="HIR8" s="51"/>
      <c r="HIS8" s="51"/>
      <c r="HIT8" s="51"/>
      <c r="HIU8" s="51"/>
      <c r="HIV8" s="51"/>
      <c r="HIW8" s="51"/>
      <c r="HIX8" s="51"/>
      <c r="HIY8" s="51"/>
      <c r="HIZ8" s="51"/>
      <c r="HJA8" s="51"/>
      <c r="HJB8" s="51"/>
      <c r="HJC8" s="51"/>
      <c r="HJD8" s="51"/>
      <c r="HJE8" s="51"/>
      <c r="HJF8" s="51"/>
      <c r="HJG8" s="51"/>
      <c r="HJH8" s="51"/>
      <c r="HJI8" s="51"/>
      <c r="HJJ8" s="51"/>
      <c r="HJK8" s="51"/>
      <c r="HJL8" s="51"/>
      <c r="HJM8" s="51"/>
      <c r="HJN8" s="51"/>
      <c r="HJO8" s="51"/>
      <c r="HJP8" s="51"/>
      <c r="HJQ8" s="51"/>
      <c r="HJR8" s="51"/>
      <c r="HJS8" s="51"/>
      <c r="HJT8" s="51"/>
      <c r="HJU8" s="51"/>
      <c r="HJV8" s="51"/>
      <c r="HJW8" s="51"/>
      <c r="HJX8" s="51"/>
      <c r="HJY8" s="51"/>
      <c r="HJZ8" s="51"/>
      <c r="HKA8" s="51"/>
      <c r="HKB8" s="51"/>
      <c r="HKC8" s="51"/>
      <c r="HKD8" s="51"/>
      <c r="HKE8" s="51"/>
      <c r="HKF8" s="51"/>
      <c r="HKG8" s="51"/>
      <c r="HKH8" s="51"/>
      <c r="HKI8" s="51"/>
      <c r="HKJ8" s="51"/>
      <c r="HKK8" s="51"/>
      <c r="HKL8" s="51"/>
      <c r="HKM8" s="51"/>
      <c r="HKN8" s="51"/>
      <c r="HKO8" s="51"/>
      <c r="HKP8" s="51"/>
      <c r="HKQ8" s="51"/>
      <c r="HKR8" s="51"/>
      <c r="HKS8" s="51"/>
      <c r="HKT8" s="51"/>
      <c r="HKU8" s="51"/>
      <c r="HKV8" s="51"/>
      <c r="HKW8" s="51"/>
      <c r="HKX8" s="51"/>
      <c r="HKY8" s="51"/>
      <c r="HKZ8" s="51"/>
      <c r="HLA8" s="51"/>
      <c r="HLB8" s="51"/>
      <c r="HLC8" s="51"/>
      <c r="HLD8" s="51"/>
      <c r="HLE8" s="51"/>
      <c r="HLF8" s="51"/>
      <c r="HLG8" s="51"/>
      <c r="HLH8" s="51"/>
      <c r="HLI8" s="51"/>
      <c r="HLJ8" s="51"/>
      <c r="HLK8" s="51"/>
      <c r="HLL8" s="51"/>
      <c r="HLM8" s="51"/>
      <c r="HLN8" s="51"/>
      <c r="HLO8" s="51"/>
      <c r="HLP8" s="51"/>
      <c r="HLQ8" s="51"/>
      <c r="HLR8" s="51"/>
      <c r="HLS8" s="51"/>
      <c r="HLT8" s="51"/>
      <c r="HLU8" s="51"/>
      <c r="HLV8" s="51"/>
      <c r="HLW8" s="51"/>
      <c r="HLX8" s="51"/>
      <c r="HLY8" s="51"/>
      <c r="HLZ8" s="51"/>
      <c r="HMA8" s="51"/>
      <c r="HMB8" s="51"/>
      <c r="HMC8" s="51"/>
      <c r="HMD8" s="51"/>
      <c r="HME8" s="51"/>
      <c r="HMF8" s="51"/>
      <c r="HMG8" s="51"/>
      <c r="HMH8" s="51"/>
      <c r="HMI8" s="51"/>
      <c r="HMJ8" s="51"/>
      <c r="HMK8" s="51"/>
      <c r="HML8" s="51"/>
      <c r="HMM8" s="51"/>
      <c r="HMN8" s="51"/>
      <c r="HMO8" s="51"/>
      <c r="HMP8" s="51"/>
      <c r="HMQ8" s="51"/>
      <c r="HMR8" s="51"/>
      <c r="HMS8" s="51"/>
      <c r="HMT8" s="51"/>
      <c r="HMU8" s="51"/>
      <c r="HMV8" s="51"/>
      <c r="HMW8" s="51"/>
      <c r="HMX8" s="51"/>
      <c r="HMY8" s="51"/>
      <c r="HMZ8" s="51"/>
      <c r="HNA8" s="51"/>
      <c r="HNB8" s="51"/>
      <c r="HNC8" s="51"/>
      <c r="HND8" s="51"/>
      <c r="HNE8" s="51"/>
      <c r="HNF8" s="51"/>
      <c r="HNG8" s="51"/>
      <c r="HNH8" s="51"/>
      <c r="HNI8" s="51"/>
      <c r="HNJ8" s="51"/>
      <c r="HNK8" s="51"/>
      <c r="HNL8" s="51"/>
      <c r="HNM8" s="51"/>
      <c r="HNN8" s="51"/>
      <c r="HNO8" s="51"/>
      <c r="HNP8" s="51"/>
      <c r="HNQ8" s="51"/>
      <c r="HNR8" s="51"/>
      <c r="HNS8" s="51"/>
      <c r="HNT8" s="51"/>
      <c r="HNU8" s="51"/>
      <c r="HNV8" s="51"/>
      <c r="HNW8" s="51"/>
      <c r="HNX8" s="51"/>
      <c r="HNY8" s="51"/>
      <c r="HNZ8" s="51"/>
      <c r="HOA8" s="51"/>
      <c r="HOB8" s="51"/>
      <c r="HOC8" s="51"/>
      <c r="HOD8" s="51"/>
      <c r="HOE8" s="51"/>
      <c r="HOF8" s="51"/>
      <c r="HOG8" s="51"/>
      <c r="HOH8" s="51"/>
      <c r="HOI8" s="51"/>
      <c r="HOJ8" s="51"/>
      <c r="HOK8" s="51"/>
      <c r="HOL8" s="51"/>
      <c r="HOM8" s="51"/>
      <c r="HON8" s="51"/>
      <c r="HOO8" s="51"/>
      <c r="HOP8" s="51"/>
      <c r="HOQ8" s="51"/>
      <c r="HOR8" s="51"/>
      <c r="HOS8" s="51"/>
      <c r="HOT8" s="51"/>
      <c r="HOU8" s="51"/>
      <c r="HOV8" s="51"/>
      <c r="HOW8" s="51"/>
      <c r="HOX8" s="51"/>
      <c r="HOY8" s="51"/>
      <c r="HOZ8" s="51"/>
      <c r="HPA8" s="51"/>
      <c r="HPB8" s="51"/>
      <c r="HPC8" s="51"/>
      <c r="HPD8" s="51"/>
      <c r="HPE8" s="51"/>
      <c r="HPF8" s="51"/>
      <c r="HPG8" s="51"/>
      <c r="HPH8" s="51"/>
      <c r="HPI8" s="51"/>
      <c r="HPJ8" s="51"/>
      <c r="HPK8" s="51"/>
      <c r="HPL8" s="51"/>
      <c r="HPM8" s="51"/>
      <c r="HPN8" s="51"/>
      <c r="HPO8" s="51"/>
      <c r="HPP8" s="51"/>
      <c r="HPQ8" s="51"/>
      <c r="HPR8" s="51"/>
      <c r="HPS8" s="51"/>
      <c r="HPT8" s="51"/>
      <c r="HPU8" s="51"/>
      <c r="HPV8" s="51"/>
      <c r="HPW8" s="51"/>
      <c r="HPX8" s="51"/>
      <c r="HPY8" s="51"/>
      <c r="HPZ8" s="51"/>
      <c r="HQA8" s="51"/>
      <c r="HQB8" s="51"/>
      <c r="HQC8" s="51"/>
      <c r="HQD8" s="51"/>
      <c r="HQE8" s="51"/>
      <c r="HQF8" s="51"/>
      <c r="HQG8" s="51"/>
      <c r="HQH8" s="51"/>
      <c r="HQI8" s="51"/>
      <c r="HQJ8" s="51"/>
      <c r="HQK8" s="51"/>
      <c r="HQL8" s="51"/>
      <c r="HQM8" s="51"/>
      <c r="HQN8" s="51"/>
      <c r="HQO8" s="51"/>
      <c r="HQP8" s="51"/>
      <c r="HQQ8" s="51"/>
      <c r="HQR8" s="51"/>
      <c r="HQS8" s="51"/>
      <c r="HQT8" s="51"/>
      <c r="HQU8" s="51"/>
      <c r="HQV8" s="51"/>
      <c r="HQW8" s="51"/>
      <c r="HQX8" s="51"/>
      <c r="HQY8" s="51"/>
      <c r="HQZ8" s="51"/>
      <c r="HRA8" s="51"/>
      <c r="HRB8" s="51"/>
      <c r="HRC8" s="51"/>
      <c r="HRD8" s="51"/>
      <c r="HRE8" s="51"/>
      <c r="HRF8" s="51"/>
      <c r="HRG8" s="51"/>
      <c r="HRH8" s="51"/>
      <c r="HRI8" s="51"/>
      <c r="HRJ8" s="51"/>
      <c r="HRK8" s="51"/>
      <c r="HRL8" s="51"/>
      <c r="HRM8" s="51"/>
      <c r="HRN8" s="51"/>
      <c r="HRO8" s="51"/>
      <c r="HRP8" s="51"/>
      <c r="HRQ8" s="51"/>
      <c r="HRR8" s="51"/>
      <c r="HRS8" s="51"/>
      <c r="HRT8" s="51"/>
      <c r="HRU8" s="51"/>
      <c r="HRV8" s="51"/>
      <c r="HRW8" s="51"/>
      <c r="HRX8" s="51"/>
      <c r="HRY8" s="51"/>
      <c r="HRZ8" s="51"/>
      <c r="HSA8" s="51"/>
      <c r="HSB8" s="51"/>
      <c r="HSC8" s="51"/>
      <c r="HSD8" s="51"/>
      <c r="HSE8" s="51"/>
      <c r="HSF8" s="51"/>
      <c r="HSG8" s="51"/>
      <c r="HSH8" s="51"/>
      <c r="HSI8" s="51"/>
      <c r="HSJ8" s="51"/>
      <c r="HSK8" s="51"/>
      <c r="HSL8" s="51"/>
      <c r="HSM8" s="51"/>
      <c r="HSN8" s="51"/>
      <c r="HSO8" s="51"/>
      <c r="HSP8" s="51"/>
      <c r="HSQ8" s="51"/>
      <c r="HSR8" s="51"/>
      <c r="HSS8" s="51"/>
      <c r="HST8" s="51"/>
      <c r="HSU8" s="51"/>
      <c r="HSV8" s="51"/>
      <c r="HSW8" s="51"/>
      <c r="HSX8" s="51"/>
      <c r="HSY8" s="51"/>
      <c r="HSZ8" s="51"/>
      <c r="HTA8" s="51"/>
      <c r="HTB8" s="51"/>
      <c r="HTC8" s="51"/>
      <c r="HTD8" s="51"/>
      <c r="HTE8" s="51"/>
      <c r="HTF8" s="51"/>
      <c r="HTG8" s="51"/>
      <c r="HTH8" s="51"/>
      <c r="HTI8" s="51"/>
      <c r="HTJ8" s="51"/>
      <c r="HTK8" s="51"/>
      <c r="HTL8" s="51"/>
      <c r="HTM8" s="51"/>
      <c r="HTN8" s="51"/>
      <c r="HTO8" s="51"/>
      <c r="HTP8" s="51"/>
      <c r="HTQ8" s="51"/>
      <c r="HTR8" s="51"/>
      <c r="HTS8" s="51"/>
      <c r="HTT8" s="51"/>
      <c r="HTU8" s="51"/>
      <c r="HTV8" s="51"/>
      <c r="HTW8" s="51"/>
      <c r="HTX8" s="51"/>
      <c r="HTY8" s="51"/>
      <c r="HTZ8" s="51"/>
      <c r="HUA8" s="51"/>
      <c r="HUB8" s="51"/>
      <c r="HUC8" s="51"/>
      <c r="HUD8" s="51"/>
      <c r="HUE8" s="51"/>
      <c r="HUF8" s="51"/>
      <c r="HUG8" s="51"/>
      <c r="HUH8" s="51"/>
      <c r="HUI8" s="51"/>
      <c r="HUJ8" s="51"/>
      <c r="HUK8" s="51"/>
      <c r="HUL8" s="51"/>
      <c r="HUM8" s="51"/>
      <c r="HUN8" s="51"/>
      <c r="HUO8" s="51"/>
      <c r="HUP8" s="51"/>
      <c r="HUQ8" s="51"/>
      <c r="HUR8" s="51"/>
      <c r="HUS8" s="51"/>
      <c r="HUT8" s="51"/>
      <c r="HUU8" s="51"/>
      <c r="HUV8" s="51"/>
      <c r="HUW8" s="51"/>
      <c r="HUX8" s="51"/>
      <c r="HUY8" s="51"/>
      <c r="HUZ8" s="51"/>
      <c r="HVA8" s="51"/>
      <c r="HVB8" s="51"/>
      <c r="HVC8" s="51"/>
      <c r="HVD8" s="51"/>
      <c r="HVE8" s="51"/>
      <c r="HVF8" s="51"/>
      <c r="HVG8" s="51"/>
      <c r="HVH8" s="51"/>
      <c r="HVI8" s="51"/>
      <c r="HVJ8" s="51"/>
      <c r="HVK8" s="51"/>
      <c r="HVL8" s="51"/>
      <c r="HVM8" s="51"/>
      <c r="HVN8" s="51"/>
      <c r="HVO8" s="51"/>
      <c r="HVP8" s="51"/>
      <c r="HVQ8" s="51"/>
      <c r="HVR8" s="51"/>
      <c r="HVS8" s="51"/>
      <c r="HVT8" s="51"/>
      <c r="HVU8" s="51"/>
      <c r="HVV8" s="51"/>
      <c r="HVW8" s="51"/>
      <c r="HVX8" s="51"/>
      <c r="HVY8" s="51"/>
      <c r="HVZ8" s="51"/>
      <c r="HWA8" s="51"/>
      <c r="HWB8" s="51"/>
      <c r="HWC8" s="51"/>
      <c r="HWD8" s="51"/>
      <c r="HWE8" s="51"/>
      <c r="HWF8" s="51"/>
      <c r="HWG8" s="51"/>
      <c r="HWH8" s="51"/>
      <c r="HWI8" s="51"/>
      <c r="HWJ8" s="51"/>
      <c r="HWK8" s="51"/>
      <c r="HWL8" s="51"/>
      <c r="HWM8" s="51"/>
      <c r="HWN8" s="51"/>
      <c r="HWO8" s="51"/>
      <c r="HWP8" s="51"/>
      <c r="HWQ8" s="51"/>
      <c r="HWR8" s="51"/>
      <c r="HWS8" s="51"/>
      <c r="HWT8" s="51"/>
      <c r="HWU8" s="51"/>
      <c r="HWV8" s="51"/>
      <c r="HWW8" s="51"/>
      <c r="HWX8" s="51"/>
      <c r="HWY8" s="51"/>
      <c r="HWZ8" s="51"/>
      <c r="HXA8" s="51"/>
      <c r="HXB8" s="51"/>
      <c r="HXC8" s="51"/>
      <c r="HXD8" s="51"/>
      <c r="HXE8" s="51"/>
      <c r="HXF8" s="51"/>
      <c r="HXG8" s="51"/>
      <c r="HXH8" s="51"/>
      <c r="HXI8" s="51"/>
      <c r="HXJ8" s="51"/>
      <c r="HXK8" s="51"/>
      <c r="HXL8" s="51"/>
      <c r="HXM8" s="51"/>
      <c r="HXN8" s="51"/>
      <c r="HXO8" s="51"/>
      <c r="HXP8" s="51"/>
      <c r="HXQ8" s="51"/>
      <c r="HXR8" s="51"/>
      <c r="HXS8" s="51"/>
      <c r="HXT8" s="51"/>
      <c r="HXU8" s="51"/>
      <c r="HXV8" s="51"/>
      <c r="HXW8" s="51"/>
      <c r="HXX8" s="51"/>
      <c r="HXY8" s="51"/>
      <c r="HXZ8" s="51"/>
      <c r="HYA8" s="51"/>
      <c r="HYB8" s="51"/>
      <c r="HYC8" s="51"/>
      <c r="HYD8" s="51"/>
      <c r="HYE8" s="51"/>
      <c r="HYF8" s="51"/>
      <c r="HYG8" s="51"/>
      <c r="HYH8" s="51"/>
      <c r="HYI8" s="51"/>
      <c r="HYJ8" s="51"/>
      <c r="HYK8" s="51"/>
      <c r="HYL8" s="51"/>
      <c r="HYM8" s="51"/>
      <c r="HYN8" s="51"/>
      <c r="HYO8" s="51"/>
      <c r="HYP8" s="51"/>
      <c r="HYQ8" s="51"/>
      <c r="HYR8" s="51"/>
      <c r="HYS8" s="51"/>
      <c r="HYT8" s="51"/>
      <c r="HYU8" s="51"/>
      <c r="HYV8" s="51"/>
      <c r="HYW8" s="51"/>
      <c r="HYX8" s="51"/>
      <c r="HYY8" s="51"/>
      <c r="HYZ8" s="51"/>
      <c r="HZA8" s="51"/>
      <c r="HZB8" s="51"/>
      <c r="HZC8" s="51"/>
      <c r="HZD8" s="51"/>
      <c r="HZE8" s="51"/>
      <c r="HZF8" s="51"/>
      <c r="HZG8" s="51"/>
      <c r="HZH8" s="51"/>
      <c r="HZI8" s="51"/>
      <c r="HZJ8" s="51"/>
      <c r="HZK8" s="51"/>
      <c r="HZL8" s="51"/>
      <c r="HZM8" s="51"/>
      <c r="HZN8" s="51"/>
      <c r="HZO8" s="51"/>
      <c r="HZP8" s="51"/>
      <c r="HZQ8" s="51"/>
      <c r="HZR8" s="51"/>
      <c r="HZS8" s="51"/>
      <c r="HZT8" s="51"/>
      <c r="HZU8" s="51"/>
      <c r="HZV8" s="51"/>
      <c r="HZW8" s="51"/>
      <c r="HZX8" s="51"/>
      <c r="HZY8" s="51"/>
      <c r="HZZ8" s="51"/>
      <c r="IAA8" s="51"/>
      <c r="IAB8" s="51"/>
      <c r="IAC8" s="51"/>
      <c r="IAD8" s="51"/>
      <c r="IAE8" s="51"/>
      <c r="IAF8" s="51"/>
      <c r="IAG8" s="51"/>
      <c r="IAH8" s="51"/>
      <c r="IAI8" s="51"/>
      <c r="IAJ8" s="51"/>
      <c r="IAK8" s="51"/>
      <c r="IAL8" s="51"/>
      <c r="IAM8" s="51"/>
      <c r="IAN8" s="51"/>
      <c r="IAO8" s="51"/>
      <c r="IAP8" s="51"/>
      <c r="IAQ8" s="51"/>
      <c r="IAR8" s="51"/>
      <c r="IAS8" s="51"/>
      <c r="IAT8" s="51"/>
      <c r="IAU8" s="51"/>
      <c r="IAV8" s="51"/>
      <c r="IAW8" s="51"/>
      <c r="IAX8" s="51"/>
      <c r="IAY8" s="51"/>
      <c r="IAZ8" s="51"/>
      <c r="IBA8" s="51"/>
      <c r="IBB8" s="51"/>
      <c r="IBC8" s="51"/>
      <c r="IBD8" s="51"/>
      <c r="IBE8" s="51"/>
      <c r="IBF8" s="51"/>
      <c r="IBG8" s="51"/>
      <c r="IBH8" s="51"/>
      <c r="IBI8" s="51"/>
      <c r="IBJ8" s="51"/>
      <c r="IBK8" s="51"/>
      <c r="IBL8" s="51"/>
      <c r="IBM8" s="51"/>
      <c r="IBN8" s="51"/>
      <c r="IBO8" s="51"/>
      <c r="IBP8" s="51"/>
      <c r="IBQ8" s="51"/>
      <c r="IBR8" s="51"/>
      <c r="IBS8" s="51"/>
      <c r="IBT8" s="51"/>
      <c r="IBU8" s="51"/>
      <c r="IBV8" s="51"/>
      <c r="IBW8" s="51"/>
      <c r="IBX8" s="51"/>
      <c r="IBY8" s="51"/>
      <c r="IBZ8" s="51"/>
      <c r="ICA8" s="51"/>
      <c r="ICB8" s="51"/>
      <c r="ICC8" s="51"/>
      <c r="ICD8" s="51"/>
      <c r="ICE8" s="51"/>
      <c r="ICF8" s="51"/>
      <c r="ICG8" s="51"/>
      <c r="ICH8" s="51"/>
      <c r="ICI8" s="51"/>
      <c r="ICJ8" s="51"/>
      <c r="ICK8" s="51"/>
      <c r="ICL8" s="51"/>
      <c r="ICM8" s="51"/>
      <c r="ICN8" s="51"/>
      <c r="ICO8" s="51"/>
      <c r="ICP8" s="51"/>
      <c r="ICQ8" s="51"/>
      <c r="ICR8" s="51"/>
      <c r="ICS8" s="51"/>
      <c r="ICT8" s="51"/>
      <c r="ICU8" s="51"/>
      <c r="ICV8" s="51"/>
      <c r="ICW8" s="51"/>
      <c r="ICX8" s="51"/>
      <c r="ICY8" s="51"/>
      <c r="ICZ8" s="51"/>
      <c r="IDA8" s="51"/>
      <c r="IDB8" s="51"/>
      <c r="IDC8" s="51"/>
      <c r="IDD8" s="51"/>
      <c r="IDE8" s="51"/>
      <c r="IDF8" s="51"/>
      <c r="IDG8" s="51"/>
      <c r="IDH8" s="51"/>
      <c r="IDI8" s="51"/>
      <c r="IDJ8" s="51"/>
      <c r="IDK8" s="51"/>
      <c r="IDL8" s="51"/>
      <c r="IDM8" s="51"/>
      <c r="IDN8" s="51"/>
      <c r="IDO8" s="51"/>
      <c r="IDP8" s="51"/>
      <c r="IDQ8" s="51"/>
      <c r="IDR8" s="51"/>
      <c r="IDS8" s="51"/>
      <c r="IDT8" s="51"/>
      <c r="IDU8" s="51"/>
      <c r="IDV8" s="51"/>
      <c r="IDW8" s="51"/>
      <c r="IDX8" s="51"/>
      <c r="IDY8" s="51"/>
      <c r="IDZ8" s="51"/>
      <c r="IEA8" s="51"/>
      <c r="IEB8" s="51"/>
      <c r="IEC8" s="51"/>
      <c r="IED8" s="51"/>
      <c r="IEE8" s="51"/>
      <c r="IEF8" s="51"/>
      <c r="IEG8" s="51"/>
      <c r="IEH8" s="51"/>
      <c r="IEI8" s="51"/>
      <c r="IEJ8" s="51"/>
      <c r="IEK8" s="51"/>
      <c r="IEL8" s="51"/>
      <c r="IEM8" s="51"/>
      <c r="IEN8" s="51"/>
      <c r="IEO8" s="51"/>
      <c r="IEP8" s="51"/>
      <c r="IEQ8" s="51"/>
      <c r="IER8" s="51"/>
      <c r="IES8" s="51"/>
      <c r="IET8" s="51"/>
      <c r="IEU8" s="51"/>
      <c r="IEV8" s="51"/>
      <c r="IEW8" s="51"/>
      <c r="IEX8" s="51"/>
      <c r="IEY8" s="51"/>
      <c r="IEZ8" s="51"/>
      <c r="IFA8" s="51"/>
      <c r="IFB8" s="51"/>
      <c r="IFC8" s="51"/>
      <c r="IFD8" s="51"/>
      <c r="IFE8" s="51"/>
      <c r="IFF8" s="51"/>
      <c r="IFG8" s="51"/>
      <c r="IFH8" s="51"/>
      <c r="IFI8" s="51"/>
      <c r="IFJ8" s="51"/>
      <c r="IFK8" s="51"/>
      <c r="IFL8" s="51"/>
      <c r="IFM8" s="51"/>
      <c r="IFN8" s="51"/>
      <c r="IFO8" s="51"/>
      <c r="IFP8" s="51"/>
      <c r="IFQ8" s="51"/>
      <c r="IFR8" s="51"/>
      <c r="IFS8" s="51"/>
      <c r="IFT8" s="51"/>
      <c r="IFU8" s="51"/>
      <c r="IFV8" s="51"/>
      <c r="IFW8" s="51"/>
      <c r="IFX8" s="51"/>
      <c r="IFY8" s="51"/>
      <c r="IFZ8" s="51"/>
      <c r="IGA8" s="51"/>
      <c r="IGB8" s="51"/>
      <c r="IGC8" s="51"/>
      <c r="IGD8" s="51"/>
      <c r="IGE8" s="51"/>
      <c r="IGF8" s="51"/>
      <c r="IGG8" s="51"/>
      <c r="IGH8" s="51"/>
      <c r="IGI8" s="51"/>
      <c r="IGJ8" s="51"/>
      <c r="IGK8" s="51"/>
      <c r="IGL8" s="51"/>
      <c r="IGM8" s="51"/>
      <c r="IGN8" s="51"/>
      <c r="IGO8" s="51"/>
      <c r="IGP8" s="51"/>
      <c r="IGQ8" s="51"/>
      <c r="IGR8" s="51"/>
      <c r="IGS8" s="51"/>
      <c r="IGT8" s="51"/>
      <c r="IGU8" s="51"/>
      <c r="IGV8" s="51"/>
      <c r="IGW8" s="51"/>
      <c r="IGX8" s="51"/>
      <c r="IGY8" s="51"/>
      <c r="IGZ8" s="51"/>
      <c r="IHA8" s="51"/>
      <c r="IHB8" s="51"/>
      <c r="IHC8" s="51"/>
      <c r="IHD8" s="51"/>
      <c r="IHE8" s="51"/>
      <c r="IHF8" s="51"/>
      <c r="IHG8" s="51"/>
      <c r="IHH8" s="51"/>
      <c r="IHI8" s="51"/>
      <c r="IHJ8" s="51"/>
      <c r="IHK8" s="51"/>
      <c r="IHL8" s="51"/>
      <c r="IHM8" s="51"/>
      <c r="IHN8" s="51"/>
      <c r="IHO8" s="51"/>
      <c r="IHP8" s="51"/>
      <c r="IHQ8" s="51"/>
      <c r="IHR8" s="51"/>
      <c r="IHS8" s="51"/>
      <c r="IHT8" s="51"/>
      <c r="IHU8" s="51"/>
      <c r="IHV8" s="51"/>
      <c r="IHW8" s="51"/>
      <c r="IHX8" s="51"/>
      <c r="IHY8" s="51"/>
      <c r="IHZ8" s="51"/>
      <c r="IIA8" s="51"/>
      <c r="IIB8" s="51"/>
      <c r="IIC8" s="51"/>
      <c r="IID8" s="51"/>
      <c r="IIE8" s="51"/>
      <c r="IIF8" s="51"/>
      <c r="IIG8" s="51"/>
      <c r="IIH8" s="51"/>
      <c r="III8" s="51"/>
      <c r="IIJ8" s="51"/>
      <c r="IIK8" s="51"/>
      <c r="IIL8" s="51"/>
      <c r="IIM8" s="51"/>
      <c r="IIN8" s="51"/>
      <c r="IIO8" s="51"/>
      <c r="IIP8" s="51"/>
      <c r="IIQ8" s="51"/>
      <c r="IIR8" s="51"/>
      <c r="IIS8" s="51"/>
      <c r="IIT8" s="51"/>
      <c r="IIU8" s="51"/>
      <c r="IIV8" s="51"/>
      <c r="IIW8" s="51"/>
      <c r="IIX8" s="51"/>
      <c r="IIY8" s="51"/>
      <c r="IIZ8" s="51"/>
      <c r="IJA8" s="51"/>
      <c r="IJB8" s="51"/>
      <c r="IJC8" s="51"/>
      <c r="IJD8" s="51"/>
      <c r="IJE8" s="51"/>
      <c r="IJF8" s="51"/>
      <c r="IJG8" s="51"/>
      <c r="IJH8" s="51"/>
      <c r="IJI8" s="51"/>
      <c r="IJJ8" s="51"/>
      <c r="IJK8" s="51"/>
      <c r="IJL8" s="51"/>
      <c r="IJM8" s="51"/>
      <c r="IJN8" s="51"/>
      <c r="IJO8" s="51"/>
      <c r="IJP8" s="51"/>
      <c r="IJQ8" s="51"/>
      <c r="IJR8" s="51"/>
      <c r="IJS8" s="51"/>
      <c r="IJT8" s="51"/>
      <c r="IJU8" s="51"/>
      <c r="IJV8" s="51"/>
      <c r="IJW8" s="51"/>
      <c r="IJX8" s="51"/>
      <c r="IJY8" s="51"/>
      <c r="IJZ8" s="51"/>
      <c r="IKA8" s="51"/>
      <c r="IKB8" s="51"/>
      <c r="IKC8" s="51"/>
      <c r="IKD8" s="51"/>
      <c r="IKE8" s="51"/>
      <c r="IKF8" s="51"/>
      <c r="IKG8" s="51"/>
      <c r="IKH8" s="51"/>
      <c r="IKI8" s="51"/>
      <c r="IKJ8" s="51"/>
      <c r="IKK8" s="51"/>
      <c r="IKL8" s="51"/>
      <c r="IKM8" s="51"/>
      <c r="IKN8" s="51"/>
      <c r="IKO8" s="51"/>
      <c r="IKP8" s="51"/>
      <c r="IKQ8" s="51"/>
      <c r="IKR8" s="51"/>
      <c r="IKS8" s="51"/>
      <c r="IKT8" s="51"/>
      <c r="IKU8" s="51"/>
      <c r="IKV8" s="51"/>
      <c r="IKW8" s="51"/>
      <c r="IKX8" s="51"/>
      <c r="IKY8" s="51"/>
      <c r="IKZ8" s="51"/>
      <c r="ILA8" s="51"/>
      <c r="ILB8" s="51"/>
      <c r="ILC8" s="51"/>
      <c r="ILD8" s="51"/>
      <c r="ILE8" s="51"/>
      <c r="ILF8" s="51"/>
      <c r="ILG8" s="51"/>
      <c r="ILH8" s="51"/>
      <c r="ILI8" s="51"/>
      <c r="ILJ8" s="51"/>
      <c r="ILK8" s="51"/>
      <c r="ILL8" s="51"/>
      <c r="ILM8" s="51"/>
      <c r="ILN8" s="51"/>
      <c r="ILO8" s="51"/>
      <c r="ILP8" s="51"/>
      <c r="ILQ8" s="51"/>
      <c r="ILR8" s="51"/>
      <c r="ILS8" s="51"/>
      <c r="ILT8" s="51"/>
      <c r="ILU8" s="51"/>
      <c r="ILV8" s="51"/>
      <c r="ILW8" s="51"/>
      <c r="ILX8" s="51"/>
      <c r="ILY8" s="51"/>
      <c r="ILZ8" s="51"/>
      <c r="IMA8" s="51"/>
      <c r="IMB8" s="51"/>
      <c r="IMC8" s="51"/>
      <c r="IMD8" s="51"/>
      <c r="IME8" s="51"/>
      <c r="IMF8" s="51"/>
      <c r="IMG8" s="51"/>
      <c r="IMH8" s="51"/>
      <c r="IMI8" s="51"/>
      <c r="IMJ8" s="51"/>
      <c r="IMK8" s="51"/>
      <c r="IML8" s="51"/>
      <c r="IMM8" s="51"/>
      <c r="IMN8" s="51"/>
      <c r="IMO8" s="51"/>
      <c r="IMP8" s="51"/>
      <c r="IMQ8" s="51"/>
      <c r="IMR8" s="51"/>
      <c r="IMS8" s="51"/>
      <c r="IMT8" s="51"/>
      <c r="IMU8" s="51"/>
      <c r="IMV8" s="51"/>
      <c r="IMW8" s="51"/>
      <c r="IMX8" s="51"/>
      <c r="IMY8" s="51"/>
      <c r="IMZ8" s="51"/>
      <c r="INA8" s="51"/>
      <c r="INB8" s="51"/>
      <c r="INC8" s="51"/>
      <c r="IND8" s="51"/>
      <c r="INE8" s="51"/>
      <c r="INF8" s="51"/>
      <c r="ING8" s="51"/>
      <c r="INH8" s="51"/>
      <c r="INI8" s="51"/>
      <c r="INJ8" s="51"/>
      <c r="INK8" s="51"/>
      <c r="INL8" s="51"/>
      <c r="INM8" s="51"/>
      <c r="INN8" s="51"/>
      <c r="INO8" s="51"/>
      <c r="INP8" s="51"/>
      <c r="INQ8" s="51"/>
      <c r="INR8" s="51"/>
      <c r="INS8" s="51"/>
      <c r="INT8" s="51"/>
      <c r="INU8" s="51"/>
      <c r="INV8" s="51"/>
      <c r="INW8" s="51"/>
      <c r="INX8" s="51"/>
      <c r="INY8" s="51"/>
      <c r="INZ8" s="51"/>
      <c r="IOA8" s="51"/>
      <c r="IOB8" s="51"/>
      <c r="IOC8" s="51"/>
      <c r="IOD8" s="51"/>
      <c r="IOE8" s="51"/>
      <c r="IOF8" s="51"/>
      <c r="IOG8" s="51"/>
      <c r="IOH8" s="51"/>
      <c r="IOI8" s="51"/>
      <c r="IOJ8" s="51"/>
      <c r="IOK8" s="51"/>
      <c r="IOL8" s="51"/>
      <c r="IOM8" s="51"/>
      <c r="ION8" s="51"/>
      <c r="IOO8" s="51"/>
      <c r="IOP8" s="51"/>
      <c r="IOQ8" s="51"/>
      <c r="IOR8" s="51"/>
      <c r="IOS8" s="51"/>
      <c r="IOT8" s="51"/>
      <c r="IOU8" s="51"/>
      <c r="IOV8" s="51"/>
      <c r="IOW8" s="51"/>
      <c r="IOX8" s="51"/>
      <c r="IOY8" s="51"/>
      <c r="IOZ8" s="51"/>
      <c r="IPA8" s="51"/>
      <c r="IPB8" s="51"/>
      <c r="IPC8" s="51"/>
      <c r="IPD8" s="51"/>
      <c r="IPE8" s="51"/>
      <c r="IPF8" s="51"/>
      <c r="IPG8" s="51"/>
      <c r="IPH8" s="51"/>
      <c r="IPI8" s="51"/>
      <c r="IPJ8" s="51"/>
      <c r="IPK8" s="51"/>
      <c r="IPL8" s="51"/>
      <c r="IPM8" s="51"/>
      <c r="IPN8" s="51"/>
      <c r="IPO8" s="51"/>
      <c r="IPP8" s="51"/>
      <c r="IPQ8" s="51"/>
      <c r="IPR8" s="51"/>
      <c r="IPS8" s="51"/>
      <c r="IPT8" s="51"/>
      <c r="IPU8" s="51"/>
      <c r="IPV8" s="51"/>
      <c r="IPW8" s="51"/>
      <c r="IPX8" s="51"/>
      <c r="IPY8" s="51"/>
      <c r="IPZ8" s="51"/>
      <c r="IQA8" s="51"/>
      <c r="IQB8" s="51"/>
      <c r="IQC8" s="51"/>
      <c r="IQD8" s="51"/>
      <c r="IQE8" s="51"/>
      <c r="IQF8" s="51"/>
      <c r="IQG8" s="51"/>
      <c r="IQH8" s="51"/>
      <c r="IQI8" s="51"/>
      <c r="IQJ8" s="51"/>
      <c r="IQK8" s="51"/>
      <c r="IQL8" s="51"/>
      <c r="IQM8" s="51"/>
      <c r="IQN8" s="51"/>
      <c r="IQO8" s="51"/>
      <c r="IQP8" s="51"/>
      <c r="IQQ8" s="51"/>
      <c r="IQR8" s="51"/>
      <c r="IQS8" s="51"/>
      <c r="IQT8" s="51"/>
      <c r="IQU8" s="51"/>
      <c r="IQV8" s="51"/>
      <c r="IQW8" s="51"/>
      <c r="IQX8" s="51"/>
      <c r="IQY8" s="51"/>
      <c r="IQZ8" s="51"/>
      <c r="IRA8" s="51"/>
      <c r="IRB8" s="51"/>
      <c r="IRC8" s="51"/>
      <c r="IRD8" s="51"/>
      <c r="IRE8" s="51"/>
      <c r="IRF8" s="51"/>
      <c r="IRG8" s="51"/>
      <c r="IRH8" s="51"/>
      <c r="IRI8" s="51"/>
      <c r="IRJ8" s="51"/>
      <c r="IRK8" s="51"/>
      <c r="IRL8" s="51"/>
      <c r="IRM8" s="51"/>
      <c r="IRN8" s="51"/>
      <c r="IRO8" s="51"/>
      <c r="IRP8" s="51"/>
      <c r="IRQ8" s="51"/>
      <c r="IRR8" s="51"/>
      <c r="IRS8" s="51"/>
      <c r="IRT8" s="51"/>
      <c r="IRU8" s="51"/>
      <c r="IRV8" s="51"/>
      <c r="IRW8" s="51"/>
      <c r="IRX8" s="51"/>
      <c r="IRY8" s="51"/>
      <c r="IRZ8" s="51"/>
      <c r="ISA8" s="51"/>
      <c r="ISB8" s="51"/>
      <c r="ISC8" s="51"/>
      <c r="ISD8" s="51"/>
      <c r="ISE8" s="51"/>
      <c r="ISF8" s="51"/>
      <c r="ISG8" s="51"/>
      <c r="ISH8" s="51"/>
      <c r="ISI8" s="51"/>
      <c r="ISJ8" s="51"/>
      <c r="ISK8" s="51"/>
      <c r="ISL8" s="51"/>
      <c r="ISM8" s="51"/>
      <c r="ISN8" s="51"/>
      <c r="ISO8" s="51"/>
      <c r="ISP8" s="51"/>
      <c r="ISQ8" s="51"/>
      <c r="ISR8" s="51"/>
      <c r="ISS8" s="51"/>
      <c r="IST8" s="51"/>
      <c r="ISU8" s="51"/>
      <c r="ISV8" s="51"/>
      <c r="ISW8" s="51"/>
      <c r="ISX8" s="51"/>
      <c r="ISY8" s="51"/>
      <c r="ISZ8" s="51"/>
      <c r="ITA8" s="51"/>
      <c r="ITB8" s="51"/>
      <c r="ITC8" s="51"/>
      <c r="ITD8" s="51"/>
      <c r="ITE8" s="51"/>
      <c r="ITF8" s="51"/>
      <c r="ITG8" s="51"/>
      <c r="ITH8" s="51"/>
      <c r="ITI8" s="51"/>
      <c r="ITJ8" s="51"/>
      <c r="ITK8" s="51"/>
      <c r="ITL8" s="51"/>
      <c r="ITM8" s="51"/>
      <c r="ITN8" s="51"/>
      <c r="ITO8" s="51"/>
      <c r="ITP8" s="51"/>
      <c r="ITQ8" s="51"/>
      <c r="ITR8" s="51"/>
      <c r="ITS8" s="51"/>
      <c r="ITT8" s="51"/>
      <c r="ITU8" s="51"/>
      <c r="ITV8" s="51"/>
      <c r="ITW8" s="51"/>
      <c r="ITX8" s="51"/>
      <c r="ITY8" s="51"/>
      <c r="ITZ8" s="51"/>
      <c r="IUA8" s="51"/>
      <c r="IUB8" s="51"/>
      <c r="IUC8" s="51"/>
      <c r="IUD8" s="51"/>
      <c r="IUE8" s="51"/>
      <c r="IUF8" s="51"/>
      <c r="IUG8" s="51"/>
      <c r="IUH8" s="51"/>
      <c r="IUI8" s="51"/>
      <c r="IUJ8" s="51"/>
      <c r="IUK8" s="51"/>
      <c r="IUL8" s="51"/>
      <c r="IUM8" s="51"/>
      <c r="IUN8" s="51"/>
      <c r="IUO8" s="51"/>
      <c r="IUP8" s="51"/>
      <c r="IUQ8" s="51"/>
      <c r="IUR8" s="51"/>
      <c r="IUS8" s="51"/>
      <c r="IUT8" s="51"/>
      <c r="IUU8" s="51"/>
      <c r="IUV8" s="51"/>
      <c r="IUW8" s="51"/>
      <c r="IUX8" s="51"/>
      <c r="IUY8" s="51"/>
      <c r="IUZ8" s="51"/>
      <c r="IVA8" s="51"/>
      <c r="IVB8" s="51"/>
      <c r="IVC8" s="51"/>
      <c r="IVD8" s="51"/>
      <c r="IVE8" s="51"/>
      <c r="IVF8" s="51"/>
      <c r="IVG8" s="51"/>
      <c r="IVH8" s="51"/>
      <c r="IVI8" s="51"/>
      <c r="IVJ8" s="51"/>
      <c r="IVK8" s="51"/>
      <c r="IVL8" s="51"/>
      <c r="IVM8" s="51"/>
      <c r="IVN8" s="51"/>
      <c r="IVO8" s="51"/>
      <c r="IVP8" s="51"/>
      <c r="IVQ8" s="51"/>
      <c r="IVR8" s="51"/>
      <c r="IVS8" s="51"/>
      <c r="IVT8" s="51"/>
      <c r="IVU8" s="51"/>
      <c r="IVV8" s="51"/>
      <c r="IVW8" s="51"/>
      <c r="IVX8" s="51"/>
      <c r="IVY8" s="51"/>
      <c r="IVZ8" s="51"/>
      <c r="IWA8" s="51"/>
      <c r="IWB8" s="51"/>
      <c r="IWC8" s="51"/>
      <c r="IWD8" s="51"/>
      <c r="IWE8" s="51"/>
      <c r="IWF8" s="51"/>
      <c r="IWG8" s="51"/>
      <c r="IWH8" s="51"/>
      <c r="IWI8" s="51"/>
      <c r="IWJ8" s="51"/>
      <c r="IWK8" s="51"/>
      <c r="IWL8" s="51"/>
      <c r="IWM8" s="51"/>
      <c r="IWN8" s="51"/>
      <c r="IWO8" s="51"/>
      <c r="IWP8" s="51"/>
      <c r="IWQ8" s="51"/>
      <c r="IWR8" s="51"/>
      <c r="IWS8" s="51"/>
      <c r="IWT8" s="51"/>
      <c r="IWU8" s="51"/>
      <c r="IWV8" s="51"/>
      <c r="IWW8" s="51"/>
      <c r="IWX8" s="51"/>
      <c r="IWY8" s="51"/>
      <c r="IWZ8" s="51"/>
      <c r="IXA8" s="51"/>
      <c r="IXB8" s="51"/>
      <c r="IXC8" s="51"/>
      <c r="IXD8" s="51"/>
      <c r="IXE8" s="51"/>
      <c r="IXF8" s="51"/>
      <c r="IXG8" s="51"/>
      <c r="IXH8" s="51"/>
      <c r="IXI8" s="51"/>
      <c r="IXJ8" s="51"/>
      <c r="IXK8" s="51"/>
      <c r="IXL8" s="51"/>
      <c r="IXM8" s="51"/>
      <c r="IXN8" s="51"/>
      <c r="IXO8" s="51"/>
      <c r="IXP8" s="51"/>
      <c r="IXQ8" s="51"/>
      <c r="IXR8" s="51"/>
      <c r="IXS8" s="51"/>
      <c r="IXT8" s="51"/>
      <c r="IXU8" s="51"/>
      <c r="IXV8" s="51"/>
      <c r="IXW8" s="51"/>
      <c r="IXX8" s="51"/>
      <c r="IXY8" s="51"/>
      <c r="IXZ8" s="51"/>
      <c r="IYA8" s="51"/>
      <c r="IYB8" s="51"/>
      <c r="IYC8" s="51"/>
      <c r="IYD8" s="51"/>
      <c r="IYE8" s="51"/>
      <c r="IYF8" s="51"/>
      <c r="IYG8" s="51"/>
      <c r="IYH8" s="51"/>
      <c r="IYI8" s="51"/>
      <c r="IYJ8" s="51"/>
      <c r="IYK8" s="51"/>
      <c r="IYL8" s="51"/>
      <c r="IYM8" s="51"/>
      <c r="IYN8" s="51"/>
      <c r="IYO8" s="51"/>
      <c r="IYP8" s="51"/>
      <c r="IYQ8" s="51"/>
      <c r="IYR8" s="51"/>
      <c r="IYS8" s="51"/>
      <c r="IYT8" s="51"/>
      <c r="IYU8" s="51"/>
      <c r="IYV8" s="51"/>
      <c r="IYW8" s="51"/>
      <c r="IYX8" s="51"/>
      <c r="IYY8" s="51"/>
      <c r="IYZ8" s="51"/>
      <c r="IZA8" s="51"/>
      <c r="IZB8" s="51"/>
      <c r="IZC8" s="51"/>
      <c r="IZD8" s="51"/>
      <c r="IZE8" s="51"/>
      <c r="IZF8" s="51"/>
      <c r="IZG8" s="51"/>
      <c r="IZH8" s="51"/>
      <c r="IZI8" s="51"/>
      <c r="IZJ8" s="51"/>
      <c r="IZK8" s="51"/>
      <c r="IZL8" s="51"/>
      <c r="IZM8" s="51"/>
      <c r="IZN8" s="51"/>
      <c r="IZO8" s="51"/>
      <c r="IZP8" s="51"/>
      <c r="IZQ8" s="51"/>
      <c r="IZR8" s="51"/>
      <c r="IZS8" s="51"/>
      <c r="IZT8" s="51"/>
      <c r="IZU8" s="51"/>
      <c r="IZV8" s="51"/>
      <c r="IZW8" s="51"/>
      <c r="IZX8" s="51"/>
      <c r="IZY8" s="51"/>
      <c r="IZZ8" s="51"/>
      <c r="JAA8" s="51"/>
      <c r="JAB8" s="51"/>
      <c r="JAC8" s="51"/>
      <c r="JAD8" s="51"/>
      <c r="JAE8" s="51"/>
      <c r="JAF8" s="51"/>
      <c r="JAG8" s="51"/>
      <c r="JAH8" s="51"/>
      <c r="JAI8" s="51"/>
      <c r="JAJ8" s="51"/>
      <c r="JAK8" s="51"/>
      <c r="JAL8" s="51"/>
      <c r="JAM8" s="51"/>
      <c r="JAN8" s="51"/>
      <c r="JAO8" s="51"/>
      <c r="JAP8" s="51"/>
      <c r="JAQ8" s="51"/>
      <c r="JAR8" s="51"/>
      <c r="JAS8" s="51"/>
      <c r="JAT8" s="51"/>
      <c r="JAU8" s="51"/>
      <c r="JAV8" s="51"/>
      <c r="JAW8" s="51"/>
      <c r="JAX8" s="51"/>
      <c r="JAY8" s="51"/>
      <c r="JAZ8" s="51"/>
      <c r="JBA8" s="51"/>
      <c r="JBB8" s="51"/>
      <c r="JBC8" s="51"/>
      <c r="JBD8" s="51"/>
      <c r="JBE8" s="51"/>
      <c r="JBF8" s="51"/>
      <c r="JBG8" s="51"/>
      <c r="JBH8" s="51"/>
      <c r="JBI8" s="51"/>
      <c r="JBJ8" s="51"/>
      <c r="JBK8" s="51"/>
      <c r="JBL8" s="51"/>
      <c r="JBM8" s="51"/>
      <c r="JBN8" s="51"/>
      <c r="JBO8" s="51"/>
      <c r="JBP8" s="51"/>
      <c r="JBQ8" s="51"/>
      <c r="JBR8" s="51"/>
      <c r="JBS8" s="51"/>
      <c r="JBT8" s="51"/>
      <c r="JBU8" s="51"/>
      <c r="JBV8" s="51"/>
      <c r="JBW8" s="51"/>
      <c r="JBX8" s="51"/>
      <c r="JBY8" s="51"/>
      <c r="JBZ8" s="51"/>
      <c r="JCA8" s="51"/>
      <c r="JCB8" s="51"/>
      <c r="JCC8" s="51"/>
      <c r="JCD8" s="51"/>
      <c r="JCE8" s="51"/>
      <c r="JCF8" s="51"/>
      <c r="JCG8" s="51"/>
      <c r="JCH8" s="51"/>
      <c r="JCI8" s="51"/>
      <c r="JCJ8" s="51"/>
      <c r="JCK8" s="51"/>
      <c r="JCL8" s="51"/>
      <c r="JCM8" s="51"/>
      <c r="JCN8" s="51"/>
      <c r="JCO8" s="51"/>
      <c r="JCP8" s="51"/>
      <c r="JCQ8" s="51"/>
      <c r="JCR8" s="51"/>
      <c r="JCS8" s="51"/>
      <c r="JCT8" s="51"/>
      <c r="JCU8" s="51"/>
      <c r="JCV8" s="51"/>
      <c r="JCW8" s="51"/>
      <c r="JCX8" s="51"/>
      <c r="JCY8" s="51"/>
      <c r="JCZ8" s="51"/>
      <c r="JDA8" s="51"/>
      <c r="JDB8" s="51"/>
      <c r="JDC8" s="51"/>
      <c r="JDD8" s="51"/>
      <c r="JDE8" s="51"/>
      <c r="JDF8" s="51"/>
      <c r="JDG8" s="51"/>
      <c r="JDH8" s="51"/>
      <c r="JDI8" s="51"/>
      <c r="JDJ8" s="51"/>
      <c r="JDK8" s="51"/>
      <c r="JDL8" s="51"/>
      <c r="JDM8" s="51"/>
      <c r="JDN8" s="51"/>
      <c r="JDO8" s="51"/>
      <c r="JDP8" s="51"/>
      <c r="JDQ8" s="51"/>
      <c r="JDR8" s="51"/>
      <c r="JDS8" s="51"/>
      <c r="JDT8" s="51"/>
      <c r="JDU8" s="51"/>
      <c r="JDV8" s="51"/>
      <c r="JDW8" s="51"/>
      <c r="JDX8" s="51"/>
      <c r="JDY8" s="51"/>
      <c r="JDZ8" s="51"/>
      <c r="JEA8" s="51"/>
      <c r="JEB8" s="51"/>
      <c r="JEC8" s="51"/>
      <c r="JED8" s="51"/>
      <c r="JEE8" s="51"/>
      <c r="JEF8" s="51"/>
      <c r="JEG8" s="51"/>
      <c r="JEH8" s="51"/>
      <c r="JEI8" s="51"/>
      <c r="JEJ8" s="51"/>
      <c r="JEK8" s="51"/>
      <c r="JEL8" s="51"/>
      <c r="JEM8" s="51"/>
      <c r="JEN8" s="51"/>
      <c r="JEO8" s="51"/>
      <c r="JEP8" s="51"/>
      <c r="JEQ8" s="51"/>
      <c r="JER8" s="51"/>
      <c r="JES8" s="51"/>
      <c r="JET8" s="51"/>
      <c r="JEU8" s="51"/>
      <c r="JEV8" s="51"/>
      <c r="JEW8" s="51"/>
      <c r="JEX8" s="51"/>
      <c r="JEY8" s="51"/>
      <c r="JEZ8" s="51"/>
      <c r="JFA8" s="51"/>
      <c r="JFB8" s="51"/>
      <c r="JFC8" s="51"/>
      <c r="JFD8" s="51"/>
      <c r="JFE8" s="51"/>
      <c r="JFF8" s="51"/>
      <c r="JFG8" s="51"/>
      <c r="JFH8" s="51"/>
      <c r="JFI8" s="51"/>
      <c r="JFJ8" s="51"/>
      <c r="JFK8" s="51"/>
      <c r="JFL8" s="51"/>
      <c r="JFM8" s="51"/>
      <c r="JFN8" s="51"/>
      <c r="JFO8" s="51"/>
      <c r="JFP8" s="51"/>
      <c r="JFQ8" s="51"/>
      <c r="JFR8" s="51"/>
      <c r="JFS8" s="51"/>
      <c r="JFT8" s="51"/>
      <c r="JFU8" s="51"/>
      <c r="JFV8" s="51"/>
      <c r="JFW8" s="51"/>
      <c r="JFX8" s="51"/>
      <c r="JFY8" s="51"/>
      <c r="JFZ8" s="51"/>
      <c r="JGA8" s="51"/>
      <c r="JGB8" s="51"/>
      <c r="JGC8" s="51"/>
      <c r="JGD8" s="51"/>
      <c r="JGE8" s="51"/>
      <c r="JGF8" s="51"/>
      <c r="JGG8" s="51"/>
      <c r="JGH8" s="51"/>
      <c r="JGI8" s="51"/>
      <c r="JGJ8" s="51"/>
      <c r="JGK8" s="51"/>
      <c r="JGL8" s="51"/>
      <c r="JGM8" s="51"/>
      <c r="JGN8" s="51"/>
      <c r="JGO8" s="51"/>
      <c r="JGP8" s="51"/>
      <c r="JGQ8" s="51"/>
      <c r="JGR8" s="51"/>
      <c r="JGS8" s="51"/>
      <c r="JGT8" s="51"/>
      <c r="JGU8" s="51"/>
      <c r="JGV8" s="51"/>
      <c r="JGW8" s="51"/>
      <c r="JGX8" s="51"/>
      <c r="JGY8" s="51"/>
      <c r="JGZ8" s="51"/>
      <c r="JHA8" s="51"/>
      <c r="JHB8" s="51"/>
      <c r="JHC8" s="51"/>
      <c r="JHD8" s="51"/>
      <c r="JHE8" s="51"/>
      <c r="JHF8" s="51"/>
      <c r="JHG8" s="51"/>
      <c r="JHH8" s="51"/>
      <c r="JHI8" s="51"/>
      <c r="JHJ8" s="51"/>
      <c r="JHK8" s="51"/>
      <c r="JHL8" s="51"/>
      <c r="JHM8" s="51"/>
      <c r="JHN8" s="51"/>
      <c r="JHO8" s="51"/>
      <c r="JHP8" s="51"/>
      <c r="JHQ8" s="51"/>
      <c r="JHR8" s="51"/>
      <c r="JHS8" s="51"/>
      <c r="JHT8" s="51"/>
      <c r="JHU8" s="51"/>
      <c r="JHV8" s="51"/>
      <c r="JHW8" s="51"/>
      <c r="JHX8" s="51"/>
      <c r="JHY8" s="51"/>
      <c r="JHZ8" s="51"/>
      <c r="JIA8" s="51"/>
      <c r="JIB8" s="51"/>
      <c r="JIC8" s="51"/>
      <c r="JID8" s="51"/>
      <c r="JIE8" s="51"/>
      <c r="JIF8" s="51"/>
      <c r="JIG8" s="51"/>
      <c r="JIH8" s="51"/>
      <c r="JII8" s="51"/>
      <c r="JIJ8" s="51"/>
      <c r="JIK8" s="51"/>
      <c r="JIL8" s="51"/>
      <c r="JIM8" s="51"/>
      <c r="JIN8" s="51"/>
      <c r="JIO8" s="51"/>
      <c r="JIP8" s="51"/>
      <c r="JIQ8" s="51"/>
      <c r="JIR8" s="51"/>
      <c r="JIS8" s="51"/>
      <c r="JIT8" s="51"/>
      <c r="JIU8" s="51"/>
      <c r="JIV8" s="51"/>
      <c r="JIW8" s="51"/>
      <c r="JIX8" s="51"/>
      <c r="JIY8" s="51"/>
      <c r="JIZ8" s="51"/>
      <c r="JJA8" s="51"/>
      <c r="JJB8" s="51"/>
      <c r="JJC8" s="51"/>
      <c r="JJD8" s="51"/>
      <c r="JJE8" s="51"/>
      <c r="JJF8" s="51"/>
      <c r="JJG8" s="51"/>
      <c r="JJH8" s="51"/>
      <c r="JJI8" s="51"/>
      <c r="JJJ8" s="51"/>
      <c r="JJK8" s="51"/>
      <c r="JJL8" s="51"/>
      <c r="JJM8" s="51"/>
      <c r="JJN8" s="51"/>
      <c r="JJO8" s="51"/>
      <c r="JJP8" s="51"/>
      <c r="JJQ8" s="51"/>
      <c r="JJR8" s="51"/>
      <c r="JJS8" s="51"/>
      <c r="JJT8" s="51"/>
      <c r="JJU8" s="51"/>
      <c r="JJV8" s="51"/>
      <c r="JJW8" s="51"/>
      <c r="JJX8" s="51"/>
      <c r="JJY8" s="51"/>
      <c r="JJZ8" s="51"/>
      <c r="JKA8" s="51"/>
      <c r="JKB8" s="51"/>
      <c r="JKC8" s="51"/>
      <c r="JKD8" s="51"/>
      <c r="JKE8" s="51"/>
      <c r="JKF8" s="51"/>
      <c r="JKG8" s="51"/>
      <c r="JKH8" s="51"/>
      <c r="JKI8" s="51"/>
      <c r="JKJ8" s="51"/>
      <c r="JKK8" s="51"/>
      <c r="JKL8" s="51"/>
      <c r="JKM8" s="51"/>
      <c r="JKN8" s="51"/>
      <c r="JKO8" s="51"/>
      <c r="JKP8" s="51"/>
      <c r="JKQ8" s="51"/>
      <c r="JKR8" s="51"/>
      <c r="JKS8" s="51"/>
      <c r="JKT8" s="51"/>
      <c r="JKU8" s="51"/>
      <c r="JKV8" s="51"/>
      <c r="JKW8" s="51"/>
      <c r="JKX8" s="51"/>
      <c r="JKY8" s="51"/>
      <c r="JKZ8" s="51"/>
      <c r="JLA8" s="51"/>
      <c r="JLB8" s="51"/>
      <c r="JLC8" s="51"/>
      <c r="JLD8" s="51"/>
      <c r="JLE8" s="51"/>
      <c r="JLF8" s="51"/>
      <c r="JLG8" s="51"/>
      <c r="JLH8" s="51"/>
      <c r="JLI8" s="51"/>
      <c r="JLJ8" s="51"/>
      <c r="JLK8" s="51"/>
      <c r="JLL8" s="51"/>
      <c r="JLM8" s="51"/>
      <c r="JLN8" s="51"/>
      <c r="JLO8" s="51"/>
      <c r="JLP8" s="51"/>
      <c r="JLQ8" s="51"/>
      <c r="JLR8" s="51"/>
      <c r="JLS8" s="51"/>
      <c r="JLT8" s="51"/>
      <c r="JLU8" s="51"/>
      <c r="JLV8" s="51"/>
      <c r="JLW8" s="51"/>
      <c r="JLX8" s="51"/>
      <c r="JLY8" s="51"/>
      <c r="JLZ8" s="51"/>
      <c r="JMA8" s="51"/>
      <c r="JMB8" s="51"/>
      <c r="JMC8" s="51"/>
      <c r="JMD8" s="51"/>
      <c r="JME8" s="51"/>
      <c r="JMF8" s="51"/>
      <c r="JMG8" s="51"/>
      <c r="JMH8" s="51"/>
      <c r="JMI8" s="51"/>
      <c r="JMJ8" s="51"/>
      <c r="JMK8" s="51"/>
      <c r="JML8" s="51"/>
      <c r="JMM8" s="51"/>
      <c r="JMN8" s="51"/>
      <c r="JMO8" s="51"/>
      <c r="JMP8" s="51"/>
      <c r="JMQ8" s="51"/>
      <c r="JMR8" s="51"/>
      <c r="JMS8" s="51"/>
      <c r="JMT8" s="51"/>
      <c r="JMU8" s="51"/>
      <c r="JMV8" s="51"/>
      <c r="JMW8" s="51"/>
      <c r="JMX8" s="51"/>
      <c r="JMY8" s="51"/>
      <c r="JMZ8" s="51"/>
      <c r="JNA8" s="51"/>
      <c r="JNB8" s="51"/>
      <c r="JNC8" s="51"/>
      <c r="JND8" s="51"/>
      <c r="JNE8" s="51"/>
      <c r="JNF8" s="51"/>
      <c r="JNG8" s="51"/>
      <c r="JNH8" s="51"/>
      <c r="JNI8" s="51"/>
      <c r="JNJ8" s="51"/>
      <c r="JNK8" s="51"/>
      <c r="JNL8" s="51"/>
      <c r="JNM8" s="51"/>
      <c r="JNN8" s="51"/>
      <c r="JNO8" s="51"/>
      <c r="JNP8" s="51"/>
      <c r="JNQ8" s="51"/>
      <c r="JNR8" s="51"/>
      <c r="JNS8" s="51"/>
      <c r="JNT8" s="51"/>
      <c r="JNU8" s="51"/>
      <c r="JNV8" s="51"/>
      <c r="JNW8" s="51"/>
      <c r="JNX8" s="51"/>
      <c r="JNY8" s="51"/>
      <c r="JNZ8" s="51"/>
      <c r="JOA8" s="51"/>
      <c r="JOB8" s="51"/>
      <c r="JOC8" s="51"/>
      <c r="JOD8" s="51"/>
      <c r="JOE8" s="51"/>
      <c r="JOF8" s="51"/>
      <c r="JOG8" s="51"/>
      <c r="JOH8" s="51"/>
      <c r="JOI8" s="51"/>
      <c r="JOJ8" s="51"/>
      <c r="JOK8" s="51"/>
      <c r="JOL8" s="51"/>
      <c r="JOM8" s="51"/>
      <c r="JON8" s="51"/>
      <c r="JOO8" s="51"/>
      <c r="JOP8" s="51"/>
      <c r="JOQ8" s="51"/>
      <c r="JOR8" s="51"/>
      <c r="JOS8" s="51"/>
      <c r="JOT8" s="51"/>
      <c r="JOU8" s="51"/>
      <c r="JOV8" s="51"/>
      <c r="JOW8" s="51"/>
      <c r="JOX8" s="51"/>
      <c r="JOY8" s="51"/>
      <c r="JOZ8" s="51"/>
      <c r="JPA8" s="51"/>
      <c r="JPB8" s="51"/>
      <c r="JPC8" s="51"/>
      <c r="JPD8" s="51"/>
      <c r="JPE8" s="51"/>
      <c r="JPF8" s="51"/>
      <c r="JPG8" s="51"/>
      <c r="JPH8" s="51"/>
      <c r="JPI8" s="51"/>
      <c r="JPJ8" s="51"/>
      <c r="JPK8" s="51"/>
      <c r="JPL8" s="51"/>
      <c r="JPM8" s="51"/>
      <c r="JPN8" s="51"/>
      <c r="JPO8" s="51"/>
      <c r="JPP8" s="51"/>
      <c r="JPQ8" s="51"/>
      <c r="JPR8" s="51"/>
      <c r="JPS8" s="51"/>
      <c r="JPT8" s="51"/>
      <c r="JPU8" s="51"/>
      <c r="JPV8" s="51"/>
      <c r="JPW8" s="51"/>
      <c r="JPX8" s="51"/>
      <c r="JPY8" s="51"/>
      <c r="JPZ8" s="51"/>
      <c r="JQA8" s="51"/>
      <c r="JQB8" s="51"/>
      <c r="JQC8" s="51"/>
      <c r="JQD8" s="51"/>
      <c r="JQE8" s="51"/>
      <c r="JQF8" s="51"/>
      <c r="JQG8" s="51"/>
      <c r="JQH8" s="51"/>
      <c r="JQI8" s="51"/>
      <c r="JQJ8" s="51"/>
      <c r="JQK8" s="51"/>
      <c r="JQL8" s="51"/>
      <c r="JQM8" s="51"/>
      <c r="JQN8" s="51"/>
      <c r="JQO8" s="51"/>
      <c r="JQP8" s="51"/>
      <c r="JQQ8" s="51"/>
      <c r="JQR8" s="51"/>
      <c r="JQS8" s="51"/>
      <c r="JQT8" s="51"/>
      <c r="JQU8" s="51"/>
      <c r="JQV8" s="51"/>
      <c r="JQW8" s="51"/>
      <c r="JQX8" s="51"/>
      <c r="JQY8" s="51"/>
      <c r="JQZ8" s="51"/>
      <c r="JRA8" s="51"/>
      <c r="JRB8" s="51"/>
      <c r="JRC8" s="51"/>
      <c r="JRD8" s="51"/>
      <c r="JRE8" s="51"/>
      <c r="JRF8" s="51"/>
      <c r="JRG8" s="51"/>
      <c r="JRH8" s="51"/>
      <c r="JRI8" s="51"/>
      <c r="JRJ8" s="51"/>
      <c r="JRK8" s="51"/>
      <c r="JRL8" s="51"/>
      <c r="JRM8" s="51"/>
      <c r="JRN8" s="51"/>
      <c r="JRO8" s="51"/>
      <c r="JRP8" s="51"/>
      <c r="JRQ8" s="51"/>
      <c r="JRR8" s="51"/>
      <c r="JRS8" s="51"/>
      <c r="JRT8" s="51"/>
      <c r="JRU8" s="51"/>
      <c r="JRV8" s="51"/>
      <c r="JRW8" s="51"/>
      <c r="JRX8" s="51"/>
      <c r="JRY8" s="51"/>
      <c r="JRZ8" s="51"/>
      <c r="JSA8" s="51"/>
      <c r="JSB8" s="51"/>
      <c r="JSC8" s="51"/>
      <c r="JSD8" s="51"/>
      <c r="JSE8" s="51"/>
      <c r="JSF8" s="51"/>
      <c r="JSG8" s="51"/>
      <c r="JSH8" s="51"/>
      <c r="JSI8" s="51"/>
      <c r="JSJ8" s="51"/>
      <c r="JSK8" s="51"/>
      <c r="JSL8" s="51"/>
      <c r="JSM8" s="51"/>
      <c r="JSN8" s="51"/>
      <c r="JSO8" s="51"/>
      <c r="JSP8" s="51"/>
      <c r="JSQ8" s="51"/>
      <c r="JSR8" s="51"/>
      <c r="JSS8" s="51"/>
      <c r="JST8" s="51"/>
      <c r="JSU8" s="51"/>
      <c r="JSV8" s="51"/>
      <c r="JSW8" s="51"/>
      <c r="JSX8" s="51"/>
      <c r="JSY8" s="51"/>
      <c r="JSZ8" s="51"/>
      <c r="JTA8" s="51"/>
      <c r="JTB8" s="51"/>
      <c r="JTC8" s="51"/>
      <c r="JTD8" s="51"/>
      <c r="JTE8" s="51"/>
      <c r="JTF8" s="51"/>
      <c r="JTG8" s="51"/>
      <c r="JTH8" s="51"/>
      <c r="JTI8" s="51"/>
      <c r="JTJ8" s="51"/>
      <c r="JTK8" s="51"/>
      <c r="JTL8" s="51"/>
      <c r="JTM8" s="51"/>
      <c r="JTN8" s="51"/>
      <c r="JTO8" s="51"/>
      <c r="JTP8" s="51"/>
      <c r="JTQ8" s="51"/>
      <c r="JTR8" s="51"/>
      <c r="JTS8" s="51"/>
      <c r="JTT8" s="51"/>
      <c r="JTU8" s="51"/>
      <c r="JTV8" s="51"/>
      <c r="JTW8" s="51"/>
      <c r="JTX8" s="51"/>
      <c r="JTY8" s="51"/>
      <c r="JTZ8" s="51"/>
      <c r="JUA8" s="51"/>
      <c r="JUB8" s="51"/>
      <c r="JUC8" s="51"/>
      <c r="JUD8" s="51"/>
      <c r="JUE8" s="51"/>
      <c r="JUF8" s="51"/>
      <c r="JUG8" s="51"/>
      <c r="JUH8" s="51"/>
      <c r="JUI8" s="51"/>
      <c r="JUJ8" s="51"/>
      <c r="JUK8" s="51"/>
      <c r="JUL8" s="51"/>
      <c r="JUM8" s="51"/>
      <c r="JUN8" s="51"/>
      <c r="JUO8" s="51"/>
      <c r="JUP8" s="51"/>
      <c r="JUQ8" s="51"/>
      <c r="JUR8" s="51"/>
      <c r="JUS8" s="51"/>
      <c r="JUT8" s="51"/>
      <c r="JUU8" s="51"/>
      <c r="JUV8" s="51"/>
      <c r="JUW8" s="51"/>
      <c r="JUX8" s="51"/>
      <c r="JUY8" s="51"/>
      <c r="JUZ8" s="51"/>
      <c r="JVA8" s="51"/>
      <c r="JVB8" s="51"/>
      <c r="JVC8" s="51"/>
      <c r="JVD8" s="51"/>
      <c r="JVE8" s="51"/>
      <c r="JVF8" s="51"/>
      <c r="JVG8" s="51"/>
      <c r="JVH8" s="51"/>
      <c r="JVI8" s="51"/>
      <c r="JVJ8" s="51"/>
      <c r="JVK8" s="51"/>
      <c r="JVL8" s="51"/>
      <c r="JVM8" s="51"/>
      <c r="JVN8" s="51"/>
      <c r="JVO8" s="51"/>
      <c r="JVP8" s="51"/>
      <c r="JVQ8" s="51"/>
      <c r="JVR8" s="51"/>
      <c r="JVS8" s="51"/>
      <c r="JVT8" s="51"/>
      <c r="JVU8" s="51"/>
      <c r="JVV8" s="51"/>
      <c r="JVW8" s="51"/>
      <c r="JVX8" s="51"/>
      <c r="JVY8" s="51"/>
      <c r="JVZ8" s="51"/>
      <c r="JWA8" s="51"/>
      <c r="JWB8" s="51"/>
      <c r="JWC8" s="51"/>
      <c r="JWD8" s="51"/>
      <c r="JWE8" s="51"/>
      <c r="JWF8" s="51"/>
      <c r="JWG8" s="51"/>
      <c r="JWH8" s="51"/>
      <c r="JWI8" s="51"/>
      <c r="JWJ8" s="51"/>
      <c r="JWK8" s="51"/>
      <c r="JWL8" s="51"/>
      <c r="JWM8" s="51"/>
      <c r="JWN8" s="51"/>
      <c r="JWO8" s="51"/>
      <c r="JWP8" s="51"/>
      <c r="JWQ8" s="51"/>
      <c r="JWR8" s="51"/>
      <c r="JWS8" s="51"/>
      <c r="JWT8" s="51"/>
      <c r="JWU8" s="51"/>
      <c r="JWV8" s="51"/>
      <c r="JWW8" s="51"/>
      <c r="JWX8" s="51"/>
      <c r="JWY8" s="51"/>
      <c r="JWZ8" s="51"/>
      <c r="JXA8" s="51"/>
      <c r="JXB8" s="51"/>
      <c r="JXC8" s="51"/>
      <c r="JXD8" s="51"/>
      <c r="JXE8" s="51"/>
      <c r="JXF8" s="51"/>
      <c r="JXG8" s="51"/>
      <c r="JXH8" s="51"/>
      <c r="JXI8" s="51"/>
      <c r="JXJ8" s="51"/>
      <c r="JXK8" s="51"/>
      <c r="JXL8" s="51"/>
      <c r="JXM8" s="51"/>
      <c r="JXN8" s="51"/>
      <c r="JXO8" s="51"/>
      <c r="JXP8" s="51"/>
      <c r="JXQ8" s="51"/>
      <c r="JXR8" s="51"/>
      <c r="JXS8" s="51"/>
      <c r="JXT8" s="51"/>
      <c r="JXU8" s="51"/>
      <c r="JXV8" s="51"/>
      <c r="JXW8" s="51"/>
      <c r="JXX8" s="51"/>
      <c r="JXY8" s="51"/>
      <c r="JXZ8" s="51"/>
      <c r="JYA8" s="51"/>
      <c r="JYB8" s="51"/>
      <c r="JYC8" s="51"/>
      <c r="JYD8" s="51"/>
      <c r="JYE8" s="51"/>
      <c r="JYF8" s="51"/>
      <c r="JYG8" s="51"/>
      <c r="JYH8" s="51"/>
      <c r="JYI8" s="51"/>
      <c r="JYJ8" s="51"/>
      <c r="JYK8" s="51"/>
      <c r="JYL8" s="51"/>
      <c r="JYM8" s="51"/>
      <c r="JYN8" s="51"/>
      <c r="JYO8" s="51"/>
      <c r="JYP8" s="51"/>
      <c r="JYQ8" s="51"/>
      <c r="JYR8" s="51"/>
      <c r="JYS8" s="51"/>
      <c r="JYT8" s="51"/>
      <c r="JYU8" s="51"/>
      <c r="JYV8" s="51"/>
      <c r="JYW8" s="51"/>
      <c r="JYX8" s="51"/>
      <c r="JYY8" s="51"/>
      <c r="JYZ8" s="51"/>
      <c r="JZA8" s="51"/>
      <c r="JZB8" s="51"/>
      <c r="JZC8" s="51"/>
      <c r="JZD8" s="51"/>
      <c r="JZE8" s="51"/>
      <c r="JZF8" s="51"/>
      <c r="JZG8" s="51"/>
      <c r="JZH8" s="51"/>
      <c r="JZI8" s="51"/>
      <c r="JZJ8" s="51"/>
      <c r="JZK8" s="51"/>
      <c r="JZL8" s="51"/>
      <c r="JZM8" s="51"/>
      <c r="JZN8" s="51"/>
      <c r="JZO8" s="51"/>
      <c r="JZP8" s="51"/>
      <c r="JZQ8" s="51"/>
      <c r="JZR8" s="51"/>
      <c r="JZS8" s="51"/>
      <c r="JZT8" s="51"/>
      <c r="JZU8" s="51"/>
      <c r="JZV8" s="51"/>
      <c r="JZW8" s="51"/>
      <c r="JZX8" s="51"/>
      <c r="JZY8" s="51"/>
      <c r="JZZ8" s="51"/>
      <c r="KAA8" s="51"/>
      <c r="KAB8" s="51"/>
      <c r="KAC8" s="51"/>
      <c r="KAD8" s="51"/>
      <c r="KAE8" s="51"/>
      <c r="KAF8" s="51"/>
      <c r="KAG8" s="51"/>
      <c r="KAH8" s="51"/>
      <c r="KAI8" s="51"/>
      <c r="KAJ8" s="51"/>
      <c r="KAK8" s="51"/>
      <c r="KAL8" s="51"/>
      <c r="KAM8" s="51"/>
      <c r="KAN8" s="51"/>
      <c r="KAO8" s="51"/>
      <c r="KAP8" s="51"/>
      <c r="KAQ8" s="51"/>
      <c r="KAR8" s="51"/>
      <c r="KAS8" s="51"/>
      <c r="KAT8" s="51"/>
      <c r="KAU8" s="51"/>
      <c r="KAV8" s="51"/>
      <c r="KAW8" s="51"/>
      <c r="KAX8" s="51"/>
      <c r="KAY8" s="51"/>
      <c r="KAZ8" s="51"/>
      <c r="KBA8" s="51"/>
      <c r="KBB8" s="51"/>
      <c r="KBC8" s="51"/>
      <c r="KBD8" s="51"/>
      <c r="KBE8" s="51"/>
      <c r="KBF8" s="51"/>
      <c r="KBG8" s="51"/>
      <c r="KBH8" s="51"/>
      <c r="KBI8" s="51"/>
      <c r="KBJ8" s="51"/>
      <c r="KBK8" s="51"/>
      <c r="KBL8" s="51"/>
      <c r="KBM8" s="51"/>
      <c r="KBN8" s="51"/>
      <c r="KBO8" s="51"/>
      <c r="KBP8" s="51"/>
      <c r="KBQ8" s="51"/>
      <c r="KBR8" s="51"/>
      <c r="KBS8" s="51"/>
      <c r="KBT8" s="51"/>
      <c r="KBU8" s="51"/>
      <c r="KBV8" s="51"/>
      <c r="KBW8" s="51"/>
      <c r="KBX8" s="51"/>
      <c r="KBY8" s="51"/>
      <c r="KBZ8" s="51"/>
      <c r="KCA8" s="51"/>
      <c r="KCB8" s="51"/>
      <c r="KCC8" s="51"/>
      <c r="KCD8" s="51"/>
      <c r="KCE8" s="51"/>
      <c r="KCF8" s="51"/>
      <c r="KCG8" s="51"/>
      <c r="KCH8" s="51"/>
      <c r="KCI8" s="51"/>
      <c r="KCJ8" s="51"/>
      <c r="KCK8" s="51"/>
      <c r="KCL8" s="51"/>
      <c r="KCM8" s="51"/>
      <c r="KCN8" s="51"/>
      <c r="KCO8" s="51"/>
      <c r="KCP8" s="51"/>
      <c r="KCQ8" s="51"/>
      <c r="KCR8" s="51"/>
      <c r="KCS8" s="51"/>
      <c r="KCT8" s="51"/>
      <c r="KCU8" s="51"/>
      <c r="KCV8" s="51"/>
      <c r="KCW8" s="51"/>
      <c r="KCX8" s="51"/>
      <c r="KCY8" s="51"/>
      <c r="KCZ8" s="51"/>
      <c r="KDA8" s="51"/>
      <c r="KDB8" s="51"/>
      <c r="KDC8" s="51"/>
      <c r="KDD8" s="51"/>
      <c r="KDE8" s="51"/>
      <c r="KDF8" s="51"/>
      <c r="KDG8" s="51"/>
      <c r="KDH8" s="51"/>
      <c r="KDI8" s="51"/>
      <c r="KDJ8" s="51"/>
      <c r="KDK8" s="51"/>
      <c r="KDL8" s="51"/>
      <c r="KDM8" s="51"/>
      <c r="KDN8" s="51"/>
      <c r="KDO8" s="51"/>
      <c r="KDP8" s="51"/>
      <c r="KDQ8" s="51"/>
      <c r="KDR8" s="51"/>
      <c r="KDS8" s="51"/>
      <c r="KDT8" s="51"/>
      <c r="KDU8" s="51"/>
      <c r="KDV8" s="51"/>
      <c r="KDW8" s="51"/>
      <c r="KDX8" s="51"/>
      <c r="KDY8" s="51"/>
      <c r="KDZ8" s="51"/>
      <c r="KEA8" s="51"/>
      <c r="KEB8" s="51"/>
      <c r="KEC8" s="51"/>
      <c r="KED8" s="51"/>
      <c r="KEE8" s="51"/>
      <c r="KEF8" s="51"/>
      <c r="KEG8" s="51"/>
      <c r="KEH8" s="51"/>
      <c r="KEI8" s="51"/>
      <c r="KEJ8" s="51"/>
      <c r="KEK8" s="51"/>
      <c r="KEL8" s="51"/>
      <c r="KEM8" s="51"/>
      <c r="KEN8" s="51"/>
      <c r="KEO8" s="51"/>
      <c r="KEP8" s="51"/>
      <c r="KEQ8" s="51"/>
      <c r="KER8" s="51"/>
      <c r="KES8" s="51"/>
      <c r="KET8" s="51"/>
      <c r="KEU8" s="51"/>
      <c r="KEV8" s="51"/>
      <c r="KEW8" s="51"/>
      <c r="KEX8" s="51"/>
      <c r="KEY8" s="51"/>
      <c r="KEZ8" s="51"/>
      <c r="KFA8" s="51"/>
      <c r="KFB8" s="51"/>
      <c r="KFC8" s="51"/>
      <c r="KFD8" s="51"/>
      <c r="KFE8" s="51"/>
      <c r="KFF8" s="51"/>
      <c r="KFG8" s="51"/>
      <c r="KFH8" s="51"/>
      <c r="KFI8" s="51"/>
      <c r="KFJ8" s="51"/>
      <c r="KFK8" s="51"/>
      <c r="KFL8" s="51"/>
      <c r="KFM8" s="51"/>
      <c r="KFN8" s="51"/>
      <c r="KFO8" s="51"/>
      <c r="KFP8" s="51"/>
      <c r="KFQ8" s="51"/>
      <c r="KFR8" s="51"/>
      <c r="KFS8" s="51"/>
      <c r="KFT8" s="51"/>
      <c r="KFU8" s="51"/>
      <c r="KFV8" s="51"/>
      <c r="KFW8" s="51"/>
      <c r="KFX8" s="51"/>
      <c r="KFY8" s="51"/>
      <c r="KFZ8" s="51"/>
      <c r="KGA8" s="51"/>
      <c r="KGB8" s="51"/>
      <c r="KGC8" s="51"/>
      <c r="KGD8" s="51"/>
      <c r="KGE8" s="51"/>
      <c r="KGF8" s="51"/>
      <c r="KGG8" s="51"/>
      <c r="KGH8" s="51"/>
      <c r="KGI8" s="51"/>
      <c r="KGJ8" s="51"/>
      <c r="KGK8" s="51"/>
      <c r="KGL8" s="51"/>
      <c r="KGM8" s="51"/>
      <c r="KGN8" s="51"/>
      <c r="KGO8" s="51"/>
      <c r="KGP8" s="51"/>
      <c r="KGQ8" s="51"/>
      <c r="KGR8" s="51"/>
      <c r="KGS8" s="51"/>
      <c r="KGT8" s="51"/>
      <c r="KGU8" s="51"/>
      <c r="KGV8" s="51"/>
      <c r="KGW8" s="51"/>
      <c r="KGX8" s="51"/>
      <c r="KGY8" s="51"/>
      <c r="KGZ8" s="51"/>
      <c r="KHA8" s="51"/>
      <c r="KHB8" s="51"/>
      <c r="KHC8" s="51"/>
      <c r="KHD8" s="51"/>
      <c r="KHE8" s="51"/>
      <c r="KHF8" s="51"/>
      <c r="KHG8" s="51"/>
      <c r="KHH8" s="51"/>
      <c r="KHI8" s="51"/>
      <c r="KHJ8" s="51"/>
      <c r="KHK8" s="51"/>
      <c r="KHL8" s="51"/>
      <c r="KHM8" s="51"/>
      <c r="KHN8" s="51"/>
      <c r="KHO8" s="51"/>
      <c r="KHP8" s="51"/>
      <c r="KHQ8" s="51"/>
      <c r="KHR8" s="51"/>
      <c r="KHS8" s="51"/>
      <c r="KHT8" s="51"/>
      <c r="KHU8" s="51"/>
      <c r="KHV8" s="51"/>
      <c r="KHW8" s="51"/>
      <c r="KHX8" s="51"/>
      <c r="KHY8" s="51"/>
      <c r="KHZ8" s="51"/>
      <c r="KIA8" s="51"/>
      <c r="KIB8" s="51"/>
      <c r="KIC8" s="51"/>
      <c r="KID8" s="51"/>
      <c r="KIE8" s="51"/>
      <c r="KIF8" s="51"/>
      <c r="KIG8" s="51"/>
      <c r="KIH8" s="51"/>
      <c r="KII8" s="51"/>
      <c r="KIJ8" s="51"/>
      <c r="KIK8" s="51"/>
      <c r="KIL8" s="51"/>
      <c r="KIM8" s="51"/>
      <c r="KIN8" s="51"/>
      <c r="KIO8" s="51"/>
      <c r="KIP8" s="51"/>
      <c r="KIQ8" s="51"/>
      <c r="KIR8" s="51"/>
      <c r="KIS8" s="51"/>
      <c r="KIT8" s="51"/>
      <c r="KIU8" s="51"/>
      <c r="KIV8" s="51"/>
      <c r="KIW8" s="51"/>
      <c r="KIX8" s="51"/>
      <c r="KIY8" s="51"/>
      <c r="KIZ8" s="51"/>
      <c r="KJA8" s="51"/>
      <c r="KJB8" s="51"/>
      <c r="KJC8" s="51"/>
      <c r="KJD8" s="51"/>
      <c r="KJE8" s="51"/>
      <c r="KJF8" s="51"/>
      <c r="KJG8" s="51"/>
      <c r="KJH8" s="51"/>
      <c r="KJI8" s="51"/>
      <c r="KJJ8" s="51"/>
      <c r="KJK8" s="51"/>
      <c r="KJL8" s="51"/>
      <c r="KJM8" s="51"/>
      <c r="KJN8" s="51"/>
      <c r="KJO8" s="51"/>
      <c r="KJP8" s="51"/>
      <c r="KJQ8" s="51"/>
      <c r="KJR8" s="51"/>
      <c r="KJS8" s="51"/>
      <c r="KJT8" s="51"/>
      <c r="KJU8" s="51"/>
      <c r="KJV8" s="51"/>
      <c r="KJW8" s="51"/>
      <c r="KJX8" s="51"/>
      <c r="KJY8" s="51"/>
      <c r="KJZ8" s="51"/>
      <c r="KKA8" s="51"/>
      <c r="KKB8" s="51"/>
      <c r="KKC8" s="51"/>
      <c r="KKD8" s="51"/>
      <c r="KKE8" s="51"/>
      <c r="KKF8" s="51"/>
      <c r="KKG8" s="51"/>
      <c r="KKH8" s="51"/>
      <c r="KKI8" s="51"/>
      <c r="KKJ8" s="51"/>
      <c r="KKK8" s="51"/>
      <c r="KKL8" s="51"/>
      <c r="KKM8" s="51"/>
      <c r="KKN8" s="51"/>
      <c r="KKO8" s="51"/>
      <c r="KKP8" s="51"/>
      <c r="KKQ8" s="51"/>
      <c r="KKR8" s="51"/>
      <c r="KKS8" s="51"/>
      <c r="KKT8" s="51"/>
      <c r="KKU8" s="51"/>
      <c r="KKV8" s="51"/>
      <c r="KKW8" s="51"/>
      <c r="KKX8" s="51"/>
      <c r="KKY8" s="51"/>
      <c r="KKZ8" s="51"/>
      <c r="KLA8" s="51"/>
      <c r="KLB8" s="51"/>
      <c r="KLC8" s="51"/>
      <c r="KLD8" s="51"/>
      <c r="KLE8" s="51"/>
      <c r="KLF8" s="51"/>
      <c r="KLG8" s="51"/>
      <c r="KLH8" s="51"/>
      <c r="KLI8" s="51"/>
      <c r="KLJ8" s="51"/>
      <c r="KLK8" s="51"/>
      <c r="KLL8" s="51"/>
      <c r="KLM8" s="51"/>
      <c r="KLN8" s="51"/>
      <c r="KLO8" s="51"/>
      <c r="KLP8" s="51"/>
      <c r="KLQ8" s="51"/>
      <c r="KLR8" s="51"/>
      <c r="KLS8" s="51"/>
      <c r="KLT8" s="51"/>
      <c r="KLU8" s="51"/>
      <c r="KLV8" s="51"/>
      <c r="KLW8" s="51"/>
      <c r="KLX8" s="51"/>
      <c r="KLY8" s="51"/>
      <c r="KLZ8" s="51"/>
      <c r="KMA8" s="51"/>
      <c r="KMB8" s="51"/>
      <c r="KMC8" s="51"/>
      <c r="KMD8" s="51"/>
      <c r="KME8" s="51"/>
      <c r="KMF8" s="51"/>
      <c r="KMG8" s="51"/>
      <c r="KMH8" s="51"/>
      <c r="KMI8" s="51"/>
      <c r="KMJ8" s="51"/>
      <c r="KMK8" s="51"/>
      <c r="KML8" s="51"/>
      <c r="KMM8" s="51"/>
      <c r="KMN8" s="51"/>
      <c r="KMO8" s="51"/>
      <c r="KMP8" s="51"/>
      <c r="KMQ8" s="51"/>
      <c r="KMR8" s="51"/>
      <c r="KMS8" s="51"/>
      <c r="KMT8" s="51"/>
      <c r="KMU8" s="51"/>
      <c r="KMV8" s="51"/>
      <c r="KMW8" s="51"/>
      <c r="KMX8" s="51"/>
      <c r="KMY8" s="51"/>
      <c r="KMZ8" s="51"/>
      <c r="KNA8" s="51"/>
      <c r="KNB8" s="51"/>
      <c r="KNC8" s="51"/>
      <c r="KND8" s="51"/>
      <c r="KNE8" s="51"/>
      <c r="KNF8" s="51"/>
      <c r="KNG8" s="51"/>
      <c r="KNH8" s="51"/>
      <c r="KNI8" s="51"/>
      <c r="KNJ8" s="51"/>
      <c r="KNK8" s="51"/>
      <c r="KNL8" s="51"/>
      <c r="KNM8" s="51"/>
      <c r="KNN8" s="51"/>
      <c r="KNO8" s="51"/>
      <c r="KNP8" s="51"/>
      <c r="KNQ8" s="51"/>
      <c r="KNR8" s="51"/>
      <c r="KNS8" s="51"/>
      <c r="KNT8" s="51"/>
      <c r="KNU8" s="51"/>
      <c r="KNV8" s="51"/>
      <c r="KNW8" s="51"/>
      <c r="KNX8" s="51"/>
      <c r="KNY8" s="51"/>
      <c r="KNZ8" s="51"/>
      <c r="KOA8" s="51"/>
      <c r="KOB8" s="51"/>
      <c r="KOC8" s="51"/>
      <c r="KOD8" s="51"/>
      <c r="KOE8" s="51"/>
      <c r="KOF8" s="51"/>
      <c r="KOG8" s="51"/>
      <c r="KOH8" s="51"/>
      <c r="KOI8" s="51"/>
      <c r="KOJ8" s="51"/>
      <c r="KOK8" s="51"/>
      <c r="KOL8" s="51"/>
      <c r="KOM8" s="51"/>
      <c r="KON8" s="51"/>
      <c r="KOO8" s="51"/>
      <c r="KOP8" s="51"/>
      <c r="KOQ8" s="51"/>
      <c r="KOR8" s="51"/>
      <c r="KOS8" s="51"/>
      <c r="KOT8" s="51"/>
      <c r="KOU8" s="51"/>
      <c r="KOV8" s="51"/>
      <c r="KOW8" s="51"/>
      <c r="KOX8" s="51"/>
      <c r="KOY8" s="51"/>
      <c r="KOZ8" s="51"/>
      <c r="KPA8" s="51"/>
      <c r="KPB8" s="51"/>
      <c r="KPC8" s="51"/>
      <c r="KPD8" s="51"/>
      <c r="KPE8" s="51"/>
      <c r="KPF8" s="51"/>
      <c r="KPG8" s="51"/>
      <c r="KPH8" s="51"/>
      <c r="KPI8" s="51"/>
      <c r="KPJ8" s="51"/>
      <c r="KPK8" s="51"/>
      <c r="KPL8" s="51"/>
      <c r="KPM8" s="51"/>
      <c r="KPN8" s="51"/>
      <c r="KPO8" s="51"/>
      <c r="KPP8" s="51"/>
      <c r="KPQ8" s="51"/>
      <c r="KPR8" s="51"/>
      <c r="KPS8" s="51"/>
      <c r="KPT8" s="51"/>
      <c r="KPU8" s="51"/>
      <c r="KPV8" s="51"/>
      <c r="KPW8" s="51"/>
      <c r="KPX8" s="51"/>
      <c r="KPY8" s="51"/>
      <c r="KPZ8" s="51"/>
      <c r="KQA8" s="51"/>
      <c r="KQB8" s="51"/>
      <c r="KQC8" s="51"/>
      <c r="KQD8" s="51"/>
      <c r="KQE8" s="51"/>
      <c r="KQF8" s="51"/>
      <c r="KQG8" s="51"/>
      <c r="KQH8" s="51"/>
      <c r="KQI8" s="51"/>
      <c r="KQJ8" s="51"/>
      <c r="KQK8" s="51"/>
      <c r="KQL8" s="51"/>
      <c r="KQM8" s="51"/>
      <c r="KQN8" s="51"/>
      <c r="KQO8" s="51"/>
      <c r="KQP8" s="51"/>
      <c r="KQQ8" s="51"/>
      <c r="KQR8" s="51"/>
      <c r="KQS8" s="51"/>
      <c r="KQT8" s="51"/>
      <c r="KQU8" s="51"/>
      <c r="KQV8" s="51"/>
      <c r="KQW8" s="51"/>
      <c r="KQX8" s="51"/>
      <c r="KQY8" s="51"/>
      <c r="KQZ8" s="51"/>
      <c r="KRA8" s="51"/>
      <c r="KRB8" s="51"/>
      <c r="KRC8" s="51"/>
      <c r="KRD8" s="51"/>
      <c r="KRE8" s="51"/>
      <c r="KRF8" s="51"/>
      <c r="KRG8" s="51"/>
      <c r="KRH8" s="51"/>
      <c r="KRI8" s="51"/>
      <c r="KRJ8" s="51"/>
      <c r="KRK8" s="51"/>
      <c r="KRL8" s="51"/>
      <c r="KRM8" s="51"/>
      <c r="KRN8" s="51"/>
      <c r="KRO8" s="51"/>
      <c r="KRP8" s="51"/>
      <c r="KRQ8" s="51"/>
      <c r="KRR8" s="51"/>
      <c r="KRS8" s="51"/>
      <c r="KRT8" s="51"/>
      <c r="KRU8" s="51"/>
      <c r="KRV8" s="51"/>
      <c r="KRW8" s="51"/>
      <c r="KRX8" s="51"/>
      <c r="KRY8" s="51"/>
      <c r="KRZ8" s="51"/>
      <c r="KSA8" s="51"/>
      <c r="KSB8" s="51"/>
      <c r="KSC8" s="51"/>
      <c r="KSD8" s="51"/>
      <c r="KSE8" s="51"/>
      <c r="KSF8" s="51"/>
      <c r="KSG8" s="51"/>
      <c r="KSH8" s="51"/>
      <c r="KSI8" s="51"/>
      <c r="KSJ8" s="51"/>
      <c r="KSK8" s="51"/>
      <c r="KSL8" s="51"/>
      <c r="KSM8" s="51"/>
      <c r="KSN8" s="51"/>
      <c r="KSO8" s="51"/>
      <c r="KSP8" s="51"/>
      <c r="KSQ8" s="51"/>
      <c r="KSR8" s="51"/>
      <c r="KSS8" s="51"/>
      <c r="KST8" s="51"/>
      <c r="KSU8" s="51"/>
      <c r="KSV8" s="51"/>
      <c r="KSW8" s="51"/>
      <c r="KSX8" s="51"/>
      <c r="KSY8" s="51"/>
      <c r="KSZ8" s="51"/>
      <c r="KTA8" s="51"/>
      <c r="KTB8" s="51"/>
      <c r="KTC8" s="51"/>
      <c r="KTD8" s="51"/>
      <c r="KTE8" s="51"/>
      <c r="KTF8" s="51"/>
      <c r="KTG8" s="51"/>
      <c r="KTH8" s="51"/>
      <c r="KTI8" s="51"/>
      <c r="KTJ8" s="51"/>
      <c r="KTK8" s="51"/>
      <c r="KTL8" s="51"/>
      <c r="KTM8" s="51"/>
      <c r="KTN8" s="51"/>
      <c r="KTO8" s="51"/>
      <c r="KTP8" s="51"/>
      <c r="KTQ8" s="51"/>
      <c r="KTR8" s="51"/>
      <c r="KTS8" s="51"/>
      <c r="KTT8" s="51"/>
      <c r="KTU8" s="51"/>
      <c r="KTV8" s="51"/>
      <c r="KTW8" s="51"/>
      <c r="KTX8" s="51"/>
      <c r="KTY8" s="51"/>
      <c r="KTZ8" s="51"/>
      <c r="KUA8" s="51"/>
      <c r="KUB8" s="51"/>
      <c r="KUC8" s="51"/>
      <c r="KUD8" s="51"/>
      <c r="KUE8" s="51"/>
      <c r="KUF8" s="51"/>
      <c r="KUG8" s="51"/>
      <c r="KUH8" s="51"/>
      <c r="KUI8" s="51"/>
      <c r="KUJ8" s="51"/>
      <c r="KUK8" s="51"/>
      <c r="KUL8" s="51"/>
      <c r="KUM8" s="51"/>
      <c r="KUN8" s="51"/>
      <c r="KUO8" s="51"/>
      <c r="KUP8" s="51"/>
      <c r="KUQ8" s="51"/>
      <c r="KUR8" s="51"/>
      <c r="KUS8" s="51"/>
      <c r="KUT8" s="51"/>
      <c r="KUU8" s="51"/>
      <c r="KUV8" s="51"/>
      <c r="KUW8" s="51"/>
      <c r="KUX8" s="51"/>
      <c r="KUY8" s="51"/>
      <c r="KUZ8" s="51"/>
      <c r="KVA8" s="51"/>
      <c r="KVB8" s="51"/>
      <c r="KVC8" s="51"/>
      <c r="KVD8" s="51"/>
      <c r="KVE8" s="51"/>
      <c r="KVF8" s="51"/>
      <c r="KVG8" s="51"/>
      <c r="KVH8" s="51"/>
      <c r="KVI8" s="51"/>
      <c r="KVJ8" s="51"/>
      <c r="KVK8" s="51"/>
      <c r="KVL8" s="51"/>
      <c r="KVM8" s="51"/>
      <c r="KVN8" s="51"/>
      <c r="KVO8" s="51"/>
      <c r="KVP8" s="51"/>
      <c r="KVQ8" s="51"/>
      <c r="KVR8" s="51"/>
      <c r="KVS8" s="51"/>
      <c r="KVT8" s="51"/>
      <c r="KVU8" s="51"/>
      <c r="KVV8" s="51"/>
      <c r="KVW8" s="51"/>
      <c r="KVX8" s="51"/>
      <c r="KVY8" s="51"/>
      <c r="KVZ8" s="51"/>
      <c r="KWA8" s="51"/>
      <c r="KWB8" s="51"/>
      <c r="KWC8" s="51"/>
      <c r="KWD8" s="51"/>
      <c r="KWE8" s="51"/>
      <c r="KWF8" s="51"/>
      <c r="KWG8" s="51"/>
      <c r="KWH8" s="51"/>
      <c r="KWI8" s="51"/>
      <c r="KWJ8" s="51"/>
      <c r="KWK8" s="51"/>
      <c r="KWL8" s="51"/>
      <c r="KWM8" s="51"/>
      <c r="KWN8" s="51"/>
      <c r="KWO8" s="51"/>
      <c r="KWP8" s="51"/>
      <c r="KWQ8" s="51"/>
      <c r="KWR8" s="51"/>
      <c r="KWS8" s="51"/>
      <c r="KWT8" s="51"/>
      <c r="KWU8" s="51"/>
      <c r="KWV8" s="51"/>
      <c r="KWW8" s="51"/>
      <c r="KWX8" s="51"/>
      <c r="KWY8" s="51"/>
      <c r="KWZ8" s="51"/>
      <c r="KXA8" s="51"/>
      <c r="KXB8" s="51"/>
      <c r="KXC8" s="51"/>
      <c r="KXD8" s="51"/>
      <c r="KXE8" s="51"/>
      <c r="KXF8" s="51"/>
      <c r="KXG8" s="51"/>
      <c r="KXH8" s="51"/>
      <c r="KXI8" s="51"/>
      <c r="KXJ8" s="51"/>
      <c r="KXK8" s="51"/>
      <c r="KXL8" s="51"/>
      <c r="KXM8" s="51"/>
      <c r="KXN8" s="51"/>
      <c r="KXO8" s="51"/>
      <c r="KXP8" s="51"/>
      <c r="KXQ8" s="51"/>
      <c r="KXR8" s="51"/>
      <c r="KXS8" s="51"/>
      <c r="KXT8" s="51"/>
      <c r="KXU8" s="51"/>
      <c r="KXV8" s="51"/>
      <c r="KXW8" s="51"/>
      <c r="KXX8" s="51"/>
      <c r="KXY8" s="51"/>
      <c r="KXZ8" s="51"/>
      <c r="KYA8" s="51"/>
      <c r="KYB8" s="51"/>
      <c r="KYC8" s="51"/>
      <c r="KYD8" s="51"/>
      <c r="KYE8" s="51"/>
      <c r="KYF8" s="51"/>
      <c r="KYG8" s="51"/>
      <c r="KYH8" s="51"/>
      <c r="KYI8" s="51"/>
      <c r="KYJ8" s="51"/>
      <c r="KYK8" s="51"/>
      <c r="KYL8" s="51"/>
      <c r="KYM8" s="51"/>
      <c r="KYN8" s="51"/>
      <c r="KYO8" s="51"/>
      <c r="KYP8" s="51"/>
      <c r="KYQ8" s="51"/>
      <c r="KYR8" s="51"/>
      <c r="KYS8" s="51"/>
      <c r="KYT8" s="51"/>
      <c r="KYU8" s="51"/>
      <c r="KYV8" s="51"/>
      <c r="KYW8" s="51"/>
      <c r="KYX8" s="51"/>
      <c r="KYY8" s="51"/>
      <c r="KYZ8" s="51"/>
      <c r="KZA8" s="51"/>
      <c r="KZB8" s="51"/>
      <c r="KZC8" s="51"/>
      <c r="KZD8" s="51"/>
      <c r="KZE8" s="51"/>
      <c r="KZF8" s="51"/>
      <c r="KZG8" s="51"/>
      <c r="KZH8" s="51"/>
      <c r="KZI8" s="51"/>
      <c r="KZJ8" s="51"/>
      <c r="KZK8" s="51"/>
      <c r="KZL8" s="51"/>
      <c r="KZM8" s="51"/>
      <c r="KZN8" s="51"/>
      <c r="KZO8" s="51"/>
      <c r="KZP8" s="51"/>
      <c r="KZQ8" s="51"/>
      <c r="KZR8" s="51"/>
      <c r="KZS8" s="51"/>
      <c r="KZT8" s="51"/>
      <c r="KZU8" s="51"/>
      <c r="KZV8" s="51"/>
      <c r="KZW8" s="51"/>
      <c r="KZX8" s="51"/>
      <c r="KZY8" s="51"/>
      <c r="KZZ8" s="51"/>
      <c r="LAA8" s="51"/>
      <c r="LAB8" s="51"/>
      <c r="LAC8" s="51"/>
      <c r="LAD8" s="51"/>
      <c r="LAE8" s="51"/>
      <c r="LAF8" s="51"/>
      <c r="LAG8" s="51"/>
      <c r="LAH8" s="51"/>
      <c r="LAI8" s="51"/>
      <c r="LAJ8" s="51"/>
      <c r="LAK8" s="51"/>
      <c r="LAL8" s="51"/>
      <c r="LAM8" s="51"/>
      <c r="LAN8" s="51"/>
      <c r="LAO8" s="51"/>
      <c r="LAP8" s="51"/>
      <c r="LAQ8" s="51"/>
      <c r="LAR8" s="51"/>
      <c r="LAS8" s="51"/>
      <c r="LAT8" s="51"/>
      <c r="LAU8" s="51"/>
      <c r="LAV8" s="51"/>
      <c r="LAW8" s="51"/>
      <c r="LAX8" s="51"/>
      <c r="LAY8" s="51"/>
      <c r="LAZ8" s="51"/>
      <c r="LBA8" s="51"/>
      <c r="LBB8" s="51"/>
      <c r="LBC8" s="51"/>
      <c r="LBD8" s="51"/>
      <c r="LBE8" s="51"/>
      <c r="LBF8" s="51"/>
      <c r="LBG8" s="51"/>
      <c r="LBH8" s="51"/>
      <c r="LBI8" s="51"/>
      <c r="LBJ8" s="51"/>
      <c r="LBK8" s="51"/>
      <c r="LBL8" s="51"/>
      <c r="LBM8" s="51"/>
      <c r="LBN8" s="51"/>
      <c r="LBO8" s="51"/>
      <c r="LBP8" s="51"/>
      <c r="LBQ8" s="51"/>
      <c r="LBR8" s="51"/>
      <c r="LBS8" s="51"/>
      <c r="LBT8" s="51"/>
      <c r="LBU8" s="51"/>
      <c r="LBV8" s="51"/>
      <c r="LBW8" s="51"/>
      <c r="LBX8" s="51"/>
      <c r="LBY8" s="51"/>
      <c r="LBZ8" s="51"/>
      <c r="LCA8" s="51"/>
      <c r="LCB8" s="51"/>
      <c r="LCC8" s="51"/>
      <c r="LCD8" s="51"/>
      <c r="LCE8" s="51"/>
      <c r="LCF8" s="51"/>
      <c r="LCG8" s="51"/>
      <c r="LCH8" s="51"/>
      <c r="LCI8" s="51"/>
      <c r="LCJ8" s="51"/>
      <c r="LCK8" s="51"/>
      <c r="LCL8" s="51"/>
      <c r="LCM8" s="51"/>
      <c r="LCN8" s="51"/>
      <c r="LCO8" s="51"/>
      <c r="LCP8" s="51"/>
      <c r="LCQ8" s="51"/>
      <c r="LCR8" s="51"/>
      <c r="LCS8" s="51"/>
      <c r="LCT8" s="51"/>
      <c r="LCU8" s="51"/>
      <c r="LCV8" s="51"/>
      <c r="LCW8" s="51"/>
      <c r="LCX8" s="51"/>
      <c r="LCY8" s="51"/>
      <c r="LCZ8" s="51"/>
      <c r="LDA8" s="51"/>
      <c r="LDB8" s="51"/>
      <c r="LDC8" s="51"/>
      <c r="LDD8" s="51"/>
      <c r="LDE8" s="51"/>
      <c r="LDF8" s="51"/>
      <c r="LDG8" s="51"/>
      <c r="LDH8" s="51"/>
      <c r="LDI8" s="51"/>
      <c r="LDJ8" s="51"/>
      <c r="LDK8" s="51"/>
      <c r="LDL8" s="51"/>
      <c r="LDM8" s="51"/>
      <c r="LDN8" s="51"/>
      <c r="LDO8" s="51"/>
      <c r="LDP8" s="51"/>
      <c r="LDQ8" s="51"/>
      <c r="LDR8" s="51"/>
      <c r="LDS8" s="51"/>
      <c r="LDT8" s="51"/>
      <c r="LDU8" s="51"/>
      <c r="LDV8" s="51"/>
      <c r="LDW8" s="51"/>
      <c r="LDX8" s="51"/>
      <c r="LDY8" s="51"/>
      <c r="LDZ8" s="51"/>
      <c r="LEA8" s="51"/>
      <c r="LEB8" s="51"/>
      <c r="LEC8" s="51"/>
      <c r="LED8" s="51"/>
      <c r="LEE8" s="51"/>
      <c r="LEF8" s="51"/>
      <c r="LEG8" s="51"/>
      <c r="LEH8" s="51"/>
      <c r="LEI8" s="51"/>
      <c r="LEJ8" s="51"/>
      <c r="LEK8" s="51"/>
      <c r="LEL8" s="51"/>
      <c r="LEM8" s="51"/>
      <c r="LEN8" s="51"/>
      <c r="LEO8" s="51"/>
      <c r="LEP8" s="51"/>
      <c r="LEQ8" s="51"/>
      <c r="LER8" s="51"/>
      <c r="LES8" s="51"/>
      <c r="LET8" s="51"/>
      <c r="LEU8" s="51"/>
      <c r="LEV8" s="51"/>
      <c r="LEW8" s="51"/>
      <c r="LEX8" s="51"/>
      <c r="LEY8" s="51"/>
      <c r="LEZ8" s="51"/>
      <c r="LFA8" s="51"/>
      <c r="LFB8" s="51"/>
      <c r="LFC8" s="51"/>
      <c r="LFD8" s="51"/>
      <c r="LFE8" s="51"/>
      <c r="LFF8" s="51"/>
      <c r="LFG8" s="51"/>
      <c r="LFH8" s="51"/>
      <c r="LFI8" s="51"/>
      <c r="LFJ8" s="51"/>
      <c r="LFK8" s="51"/>
      <c r="LFL8" s="51"/>
      <c r="LFM8" s="51"/>
      <c r="LFN8" s="51"/>
      <c r="LFO8" s="51"/>
      <c r="LFP8" s="51"/>
      <c r="LFQ8" s="51"/>
      <c r="LFR8" s="51"/>
      <c r="LFS8" s="51"/>
      <c r="LFT8" s="51"/>
      <c r="LFU8" s="51"/>
      <c r="LFV8" s="51"/>
      <c r="LFW8" s="51"/>
      <c r="LFX8" s="51"/>
      <c r="LFY8" s="51"/>
      <c r="LFZ8" s="51"/>
      <c r="LGA8" s="51"/>
      <c r="LGB8" s="51"/>
      <c r="LGC8" s="51"/>
      <c r="LGD8" s="51"/>
      <c r="LGE8" s="51"/>
      <c r="LGF8" s="51"/>
      <c r="LGG8" s="51"/>
      <c r="LGH8" s="51"/>
      <c r="LGI8" s="51"/>
      <c r="LGJ8" s="51"/>
      <c r="LGK8" s="51"/>
      <c r="LGL8" s="51"/>
      <c r="LGM8" s="51"/>
      <c r="LGN8" s="51"/>
      <c r="LGO8" s="51"/>
      <c r="LGP8" s="51"/>
      <c r="LGQ8" s="51"/>
      <c r="LGR8" s="51"/>
      <c r="LGS8" s="51"/>
      <c r="LGT8" s="51"/>
      <c r="LGU8" s="51"/>
      <c r="LGV8" s="51"/>
      <c r="LGW8" s="51"/>
      <c r="LGX8" s="51"/>
      <c r="LGY8" s="51"/>
      <c r="LGZ8" s="51"/>
      <c r="LHA8" s="51"/>
      <c r="LHB8" s="51"/>
      <c r="LHC8" s="51"/>
      <c r="LHD8" s="51"/>
      <c r="LHE8" s="51"/>
      <c r="LHF8" s="51"/>
      <c r="LHG8" s="51"/>
      <c r="LHH8" s="51"/>
      <c r="LHI8" s="51"/>
      <c r="LHJ8" s="51"/>
      <c r="LHK8" s="51"/>
      <c r="LHL8" s="51"/>
      <c r="LHM8" s="51"/>
      <c r="LHN8" s="51"/>
      <c r="LHO8" s="51"/>
      <c r="LHP8" s="51"/>
      <c r="LHQ8" s="51"/>
      <c r="LHR8" s="51"/>
      <c r="LHS8" s="51"/>
      <c r="LHT8" s="51"/>
      <c r="LHU8" s="51"/>
      <c r="LHV8" s="51"/>
      <c r="LHW8" s="51"/>
      <c r="LHX8" s="51"/>
      <c r="LHY8" s="51"/>
      <c r="LHZ8" s="51"/>
      <c r="LIA8" s="51"/>
      <c r="LIB8" s="51"/>
      <c r="LIC8" s="51"/>
      <c r="LID8" s="51"/>
      <c r="LIE8" s="51"/>
      <c r="LIF8" s="51"/>
      <c r="LIG8" s="51"/>
      <c r="LIH8" s="51"/>
      <c r="LII8" s="51"/>
      <c r="LIJ8" s="51"/>
      <c r="LIK8" s="51"/>
      <c r="LIL8" s="51"/>
      <c r="LIM8" s="51"/>
      <c r="LIN8" s="51"/>
      <c r="LIO8" s="51"/>
      <c r="LIP8" s="51"/>
      <c r="LIQ8" s="51"/>
      <c r="LIR8" s="51"/>
      <c r="LIS8" s="51"/>
      <c r="LIT8" s="51"/>
      <c r="LIU8" s="51"/>
      <c r="LIV8" s="51"/>
      <c r="LIW8" s="51"/>
      <c r="LIX8" s="51"/>
      <c r="LIY8" s="51"/>
      <c r="LIZ8" s="51"/>
      <c r="LJA8" s="51"/>
      <c r="LJB8" s="51"/>
      <c r="LJC8" s="51"/>
      <c r="LJD8" s="51"/>
      <c r="LJE8" s="51"/>
      <c r="LJF8" s="51"/>
      <c r="LJG8" s="51"/>
      <c r="LJH8" s="51"/>
      <c r="LJI8" s="51"/>
      <c r="LJJ8" s="51"/>
      <c r="LJK8" s="51"/>
      <c r="LJL8" s="51"/>
      <c r="LJM8" s="51"/>
      <c r="LJN8" s="51"/>
      <c r="LJO8" s="51"/>
      <c r="LJP8" s="51"/>
      <c r="LJQ8" s="51"/>
      <c r="LJR8" s="51"/>
      <c r="LJS8" s="51"/>
      <c r="LJT8" s="51"/>
      <c r="LJU8" s="51"/>
      <c r="LJV8" s="51"/>
      <c r="LJW8" s="51"/>
      <c r="LJX8" s="51"/>
      <c r="LJY8" s="51"/>
      <c r="LJZ8" s="51"/>
      <c r="LKA8" s="51"/>
      <c r="LKB8" s="51"/>
      <c r="LKC8" s="51"/>
      <c r="LKD8" s="51"/>
      <c r="LKE8" s="51"/>
      <c r="LKF8" s="51"/>
      <c r="LKG8" s="51"/>
      <c r="LKH8" s="51"/>
      <c r="LKI8" s="51"/>
      <c r="LKJ8" s="51"/>
      <c r="LKK8" s="51"/>
      <c r="LKL8" s="51"/>
      <c r="LKM8" s="51"/>
      <c r="LKN8" s="51"/>
      <c r="LKO8" s="51"/>
      <c r="LKP8" s="51"/>
      <c r="LKQ8" s="51"/>
      <c r="LKR8" s="51"/>
      <c r="LKS8" s="51"/>
      <c r="LKT8" s="51"/>
      <c r="LKU8" s="51"/>
      <c r="LKV8" s="51"/>
      <c r="LKW8" s="51"/>
      <c r="LKX8" s="51"/>
      <c r="LKY8" s="51"/>
      <c r="LKZ8" s="51"/>
      <c r="LLA8" s="51"/>
      <c r="LLB8" s="51"/>
      <c r="LLC8" s="51"/>
      <c r="LLD8" s="51"/>
      <c r="LLE8" s="51"/>
      <c r="LLF8" s="51"/>
      <c r="LLG8" s="51"/>
      <c r="LLH8" s="51"/>
      <c r="LLI8" s="51"/>
      <c r="LLJ8" s="51"/>
      <c r="LLK8" s="51"/>
      <c r="LLL8" s="51"/>
      <c r="LLM8" s="51"/>
      <c r="LLN8" s="51"/>
      <c r="LLO8" s="51"/>
      <c r="LLP8" s="51"/>
      <c r="LLQ8" s="51"/>
      <c r="LLR8" s="51"/>
      <c r="LLS8" s="51"/>
      <c r="LLT8" s="51"/>
      <c r="LLU8" s="51"/>
      <c r="LLV8" s="51"/>
      <c r="LLW8" s="51"/>
      <c r="LLX8" s="51"/>
      <c r="LLY8" s="51"/>
      <c r="LLZ8" s="51"/>
      <c r="LMA8" s="51"/>
      <c r="LMB8" s="51"/>
      <c r="LMC8" s="51"/>
      <c r="LMD8" s="51"/>
      <c r="LME8" s="51"/>
      <c r="LMF8" s="51"/>
      <c r="LMG8" s="51"/>
      <c r="LMH8" s="51"/>
      <c r="LMI8" s="51"/>
      <c r="LMJ8" s="51"/>
      <c r="LMK8" s="51"/>
      <c r="LML8" s="51"/>
      <c r="LMM8" s="51"/>
      <c r="LMN8" s="51"/>
      <c r="LMO8" s="51"/>
      <c r="LMP8" s="51"/>
      <c r="LMQ8" s="51"/>
      <c r="LMR8" s="51"/>
      <c r="LMS8" s="51"/>
      <c r="LMT8" s="51"/>
      <c r="LMU8" s="51"/>
      <c r="LMV8" s="51"/>
      <c r="LMW8" s="51"/>
      <c r="LMX8" s="51"/>
      <c r="LMY8" s="51"/>
      <c r="LMZ8" s="51"/>
      <c r="LNA8" s="51"/>
      <c r="LNB8" s="51"/>
      <c r="LNC8" s="51"/>
      <c r="LND8" s="51"/>
      <c r="LNE8" s="51"/>
      <c r="LNF8" s="51"/>
      <c r="LNG8" s="51"/>
      <c r="LNH8" s="51"/>
      <c r="LNI8" s="51"/>
      <c r="LNJ8" s="51"/>
      <c r="LNK8" s="51"/>
      <c r="LNL8" s="51"/>
      <c r="LNM8" s="51"/>
      <c r="LNN8" s="51"/>
      <c r="LNO8" s="51"/>
      <c r="LNP8" s="51"/>
      <c r="LNQ8" s="51"/>
      <c r="LNR8" s="51"/>
      <c r="LNS8" s="51"/>
      <c r="LNT8" s="51"/>
      <c r="LNU8" s="51"/>
      <c r="LNV8" s="51"/>
      <c r="LNW8" s="51"/>
      <c r="LNX8" s="51"/>
      <c r="LNY8" s="51"/>
      <c r="LNZ8" s="51"/>
      <c r="LOA8" s="51"/>
      <c r="LOB8" s="51"/>
      <c r="LOC8" s="51"/>
      <c r="LOD8" s="51"/>
      <c r="LOE8" s="51"/>
      <c r="LOF8" s="51"/>
      <c r="LOG8" s="51"/>
      <c r="LOH8" s="51"/>
      <c r="LOI8" s="51"/>
      <c r="LOJ8" s="51"/>
      <c r="LOK8" s="51"/>
      <c r="LOL8" s="51"/>
      <c r="LOM8" s="51"/>
      <c r="LON8" s="51"/>
      <c r="LOO8" s="51"/>
      <c r="LOP8" s="51"/>
      <c r="LOQ8" s="51"/>
      <c r="LOR8" s="51"/>
      <c r="LOS8" s="51"/>
      <c r="LOT8" s="51"/>
      <c r="LOU8" s="51"/>
      <c r="LOV8" s="51"/>
      <c r="LOW8" s="51"/>
      <c r="LOX8" s="51"/>
      <c r="LOY8" s="51"/>
      <c r="LOZ8" s="51"/>
      <c r="LPA8" s="51"/>
      <c r="LPB8" s="51"/>
      <c r="LPC8" s="51"/>
      <c r="LPD8" s="51"/>
      <c r="LPE8" s="51"/>
      <c r="LPF8" s="51"/>
      <c r="LPG8" s="51"/>
      <c r="LPH8" s="51"/>
      <c r="LPI8" s="51"/>
      <c r="LPJ8" s="51"/>
      <c r="LPK8" s="51"/>
      <c r="LPL8" s="51"/>
      <c r="LPM8" s="51"/>
      <c r="LPN8" s="51"/>
      <c r="LPO8" s="51"/>
      <c r="LPP8" s="51"/>
      <c r="LPQ8" s="51"/>
      <c r="LPR8" s="51"/>
      <c r="LPS8" s="51"/>
      <c r="LPT8" s="51"/>
      <c r="LPU8" s="51"/>
      <c r="LPV8" s="51"/>
      <c r="LPW8" s="51"/>
      <c r="LPX8" s="51"/>
      <c r="LPY8" s="51"/>
      <c r="LPZ8" s="51"/>
      <c r="LQA8" s="51"/>
      <c r="LQB8" s="51"/>
      <c r="LQC8" s="51"/>
      <c r="LQD8" s="51"/>
      <c r="LQE8" s="51"/>
      <c r="LQF8" s="51"/>
      <c r="LQG8" s="51"/>
      <c r="LQH8" s="51"/>
      <c r="LQI8" s="51"/>
      <c r="LQJ8" s="51"/>
      <c r="LQK8" s="51"/>
      <c r="LQL8" s="51"/>
      <c r="LQM8" s="51"/>
      <c r="LQN8" s="51"/>
      <c r="LQO8" s="51"/>
      <c r="LQP8" s="51"/>
      <c r="LQQ8" s="51"/>
      <c r="LQR8" s="51"/>
      <c r="LQS8" s="51"/>
      <c r="LQT8" s="51"/>
      <c r="LQU8" s="51"/>
      <c r="LQV8" s="51"/>
      <c r="LQW8" s="51"/>
      <c r="LQX8" s="51"/>
      <c r="LQY8" s="51"/>
      <c r="LQZ8" s="51"/>
      <c r="LRA8" s="51"/>
      <c r="LRB8" s="51"/>
      <c r="LRC8" s="51"/>
      <c r="LRD8" s="51"/>
      <c r="LRE8" s="51"/>
      <c r="LRF8" s="51"/>
      <c r="LRG8" s="51"/>
      <c r="LRH8" s="51"/>
      <c r="LRI8" s="51"/>
      <c r="LRJ8" s="51"/>
      <c r="LRK8" s="51"/>
      <c r="LRL8" s="51"/>
      <c r="LRM8" s="51"/>
      <c r="LRN8" s="51"/>
      <c r="LRO8" s="51"/>
      <c r="LRP8" s="51"/>
      <c r="LRQ8" s="51"/>
      <c r="LRR8" s="51"/>
      <c r="LRS8" s="51"/>
      <c r="LRT8" s="51"/>
      <c r="LRU8" s="51"/>
      <c r="LRV8" s="51"/>
      <c r="LRW8" s="51"/>
      <c r="LRX8" s="51"/>
      <c r="LRY8" s="51"/>
      <c r="LRZ8" s="51"/>
      <c r="LSA8" s="51"/>
      <c r="LSB8" s="51"/>
      <c r="LSC8" s="51"/>
      <c r="LSD8" s="51"/>
      <c r="LSE8" s="51"/>
      <c r="LSF8" s="51"/>
      <c r="LSG8" s="51"/>
      <c r="LSH8" s="51"/>
      <c r="LSI8" s="51"/>
      <c r="LSJ8" s="51"/>
      <c r="LSK8" s="51"/>
      <c r="LSL8" s="51"/>
      <c r="LSM8" s="51"/>
      <c r="LSN8" s="51"/>
      <c r="LSO8" s="51"/>
      <c r="LSP8" s="51"/>
      <c r="LSQ8" s="51"/>
      <c r="LSR8" s="51"/>
      <c r="LSS8" s="51"/>
      <c r="LST8" s="51"/>
      <c r="LSU8" s="51"/>
      <c r="LSV8" s="51"/>
      <c r="LSW8" s="51"/>
      <c r="LSX8" s="51"/>
      <c r="LSY8" s="51"/>
      <c r="LSZ8" s="51"/>
      <c r="LTA8" s="51"/>
      <c r="LTB8" s="51"/>
      <c r="LTC8" s="51"/>
      <c r="LTD8" s="51"/>
      <c r="LTE8" s="51"/>
      <c r="LTF8" s="51"/>
      <c r="LTG8" s="51"/>
      <c r="LTH8" s="51"/>
      <c r="LTI8" s="51"/>
      <c r="LTJ8" s="51"/>
      <c r="LTK8" s="51"/>
      <c r="LTL8" s="51"/>
      <c r="LTM8" s="51"/>
      <c r="LTN8" s="51"/>
      <c r="LTO8" s="51"/>
      <c r="LTP8" s="51"/>
      <c r="LTQ8" s="51"/>
      <c r="LTR8" s="51"/>
      <c r="LTS8" s="51"/>
      <c r="LTT8" s="51"/>
      <c r="LTU8" s="51"/>
      <c r="LTV8" s="51"/>
      <c r="LTW8" s="51"/>
      <c r="LTX8" s="51"/>
      <c r="LTY8" s="51"/>
      <c r="LTZ8" s="51"/>
      <c r="LUA8" s="51"/>
      <c r="LUB8" s="51"/>
      <c r="LUC8" s="51"/>
      <c r="LUD8" s="51"/>
      <c r="LUE8" s="51"/>
      <c r="LUF8" s="51"/>
      <c r="LUG8" s="51"/>
      <c r="LUH8" s="51"/>
      <c r="LUI8" s="51"/>
      <c r="LUJ8" s="51"/>
      <c r="LUK8" s="51"/>
      <c r="LUL8" s="51"/>
      <c r="LUM8" s="51"/>
      <c r="LUN8" s="51"/>
      <c r="LUO8" s="51"/>
      <c r="LUP8" s="51"/>
      <c r="LUQ8" s="51"/>
      <c r="LUR8" s="51"/>
      <c r="LUS8" s="51"/>
      <c r="LUT8" s="51"/>
      <c r="LUU8" s="51"/>
      <c r="LUV8" s="51"/>
      <c r="LUW8" s="51"/>
      <c r="LUX8" s="51"/>
      <c r="LUY8" s="51"/>
      <c r="LUZ8" s="51"/>
      <c r="LVA8" s="51"/>
      <c r="LVB8" s="51"/>
      <c r="LVC8" s="51"/>
      <c r="LVD8" s="51"/>
      <c r="LVE8" s="51"/>
      <c r="LVF8" s="51"/>
      <c r="LVG8" s="51"/>
      <c r="LVH8" s="51"/>
      <c r="LVI8" s="51"/>
      <c r="LVJ8" s="51"/>
      <c r="LVK8" s="51"/>
      <c r="LVL8" s="51"/>
      <c r="LVM8" s="51"/>
      <c r="LVN8" s="51"/>
      <c r="LVO8" s="51"/>
      <c r="LVP8" s="51"/>
      <c r="LVQ8" s="51"/>
      <c r="LVR8" s="51"/>
      <c r="LVS8" s="51"/>
      <c r="LVT8" s="51"/>
      <c r="LVU8" s="51"/>
      <c r="LVV8" s="51"/>
      <c r="LVW8" s="51"/>
      <c r="LVX8" s="51"/>
      <c r="LVY8" s="51"/>
      <c r="LVZ8" s="51"/>
      <c r="LWA8" s="51"/>
      <c r="LWB8" s="51"/>
      <c r="LWC8" s="51"/>
      <c r="LWD8" s="51"/>
      <c r="LWE8" s="51"/>
      <c r="LWF8" s="51"/>
      <c r="LWG8" s="51"/>
      <c r="LWH8" s="51"/>
      <c r="LWI8" s="51"/>
      <c r="LWJ8" s="51"/>
      <c r="LWK8" s="51"/>
      <c r="LWL8" s="51"/>
      <c r="LWM8" s="51"/>
      <c r="LWN8" s="51"/>
      <c r="LWO8" s="51"/>
      <c r="LWP8" s="51"/>
      <c r="LWQ8" s="51"/>
      <c r="LWR8" s="51"/>
      <c r="LWS8" s="51"/>
      <c r="LWT8" s="51"/>
      <c r="LWU8" s="51"/>
      <c r="LWV8" s="51"/>
      <c r="LWW8" s="51"/>
      <c r="LWX8" s="51"/>
      <c r="LWY8" s="51"/>
      <c r="LWZ8" s="51"/>
      <c r="LXA8" s="51"/>
      <c r="LXB8" s="51"/>
      <c r="LXC8" s="51"/>
      <c r="LXD8" s="51"/>
      <c r="LXE8" s="51"/>
      <c r="LXF8" s="51"/>
      <c r="LXG8" s="51"/>
      <c r="LXH8" s="51"/>
      <c r="LXI8" s="51"/>
      <c r="LXJ8" s="51"/>
      <c r="LXK8" s="51"/>
      <c r="LXL8" s="51"/>
      <c r="LXM8" s="51"/>
      <c r="LXN8" s="51"/>
      <c r="LXO8" s="51"/>
      <c r="LXP8" s="51"/>
      <c r="LXQ8" s="51"/>
      <c r="LXR8" s="51"/>
      <c r="LXS8" s="51"/>
      <c r="LXT8" s="51"/>
      <c r="LXU8" s="51"/>
      <c r="LXV8" s="51"/>
      <c r="LXW8" s="51"/>
      <c r="LXX8" s="51"/>
      <c r="LXY8" s="51"/>
      <c r="LXZ8" s="51"/>
      <c r="LYA8" s="51"/>
      <c r="LYB8" s="51"/>
      <c r="LYC8" s="51"/>
      <c r="LYD8" s="51"/>
      <c r="LYE8" s="51"/>
      <c r="LYF8" s="51"/>
      <c r="LYG8" s="51"/>
      <c r="LYH8" s="51"/>
      <c r="LYI8" s="51"/>
      <c r="LYJ8" s="51"/>
      <c r="LYK8" s="51"/>
      <c r="LYL8" s="51"/>
      <c r="LYM8" s="51"/>
      <c r="LYN8" s="51"/>
      <c r="LYO8" s="51"/>
      <c r="LYP8" s="51"/>
      <c r="LYQ8" s="51"/>
      <c r="LYR8" s="51"/>
      <c r="LYS8" s="51"/>
      <c r="LYT8" s="51"/>
      <c r="LYU8" s="51"/>
      <c r="LYV8" s="51"/>
      <c r="LYW8" s="51"/>
      <c r="LYX8" s="51"/>
      <c r="LYY8" s="51"/>
      <c r="LYZ8" s="51"/>
      <c r="LZA8" s="51"/>
      <c r="LZB8" s="51"/>
      <c r="LZC8" s="51"/>
      <c r="LZD8" s="51"/>
      <c r="LZE8" s="51"/>
      <c r="LZF8" s="51"/>
      <c r="LZG8" s="51"/>
      <c r="LZH8" s="51"/>
      <c r="LZI8" s="51"/>
      <c r="LZJ8" s="51"/>
      <c r="LZK8" s="51"/>
      <c r="LZL8" s="51"/>
      <c r="LZM8" s="51"/>
      <c r="LZN8" s="51"/>
      <c r="LZO8" s="51"/>
      <c r="LZP8" s="51"/>
      <c r="LZQ8" s="51"/>
      <c r="LZR8" s="51"/>
      <c r="LZS8" s="51"/>
      <c r="LZT8" s="51"/>
      <c r="LZU8" s="51"/>
      <c r="LZV8" s="51"/>
      <c r="LZW8" s="51"/>
      <c r="LZX8" s="51"/>
      <c r="LZY8" s="51"/>
      <c r="LZZ8" s="51"/>
      <c r="MAA8" s="51"/>
      <c r="MAB8" s="51"/>
      <c r="MAC8" s="51"/>
      <c r="MAD8" s="51"/>
      <c r="MAE8" s="51"/>
      <c r="MAF8" s="51"/>
      <c r="MAG8" s="51"/>
      <c r="MAH8" s="51"/>
      <c r="MAI8" s="51"/>
      <c r="MAJ8" s="51"/>
      <c r="MAK8" s="51"/>
      <c r="MAL8" s="51"/>
      <c r="MAM8" s="51"/>
      <c r="MAN8" s="51"/>
      <c r="MAO8" s="51"/>
      <c r="MAP8" s="51"/>
      <c r="MAQ8" s="51"/>
      <c r="MAR8" s="51"/>
      <c r="MAS8" s="51"/>
      <c r="MAT8" s="51"/>
      <c r="MAU8" s="51"/>
      <c r="MAV8" s="51"/>
      <c r="MAW8" s="51"/>
      <c r="MAX8" s="51"/>
      <c r="MAY8" s="51"/>
      <c r="MAZ8" s="51"/>
      <c r="MBA8" s="51"/>
      <c r="MBB8" s="51"/>
      <c r="MBC8" s="51"/>
      <c r="MBD8" s="51"/>
      <c r="MBE8" s="51"/>
      <c r="MBF8" s="51"/>
      <c r="MBG8" s="51"/>
      <c r="MBH8" s="51"/>
      <c r="MBI8" s="51"/>
      <c r="MBJ8" s="51"/>
      <c r="MBK8" s="51"/>
      <c r="MBL8" s="51"/>
      <c r="MBM8" s="51"/>
      <c r="MBN8" s="51"/>
      <c r="MBO8" s="51"/>
      <c r="MBP8" s="51"/>
      <c r="MBQ8" s="51"/>
      <c r="MBR8" s="51"/>
      <c r="MBS8" s="51"/>
      <c r="MBT8" s="51"/>
      <c r="MBU8" s="51"/>
      <c r="MBV8" s="51"/>
      <c r="MBW8" s="51"/>
      <c r="MBX8" s="51"/>
      <c r="MBY8" s="51"/>
      <c r="MBZ8" s="51"/>
      <c r="MCA8" s="51"/>
      <c r="MCB8" s="51"/>
      <c r="MCC8" s="51"/>
      <c r="MCD8" s="51"/>
      <c r="MCE8" s="51"/>
      <c r="MCF8" s="51"/>
      <c r="MCG8" s="51"/>
      <c r="MCH8" s="51"/>
      <c r="MCI8" s="51"/>
      <c r="MCJ8" s="51"/>
      <c r="MCK8" s="51"/>
      <c r="MCL8" s="51"/>
      <c r="MCM8" s="51"/>
      <c r="MCN8" s="51"/>
      <c r="MCO8" s="51"/>
      <c r="MCP8" s="51"/>
      <c r="MCQ8" s="51"/>
      <c r="MCR8" s="51"/>
      <c r="MCS8" s="51"/>
      <c r="MCT8" s="51"/>
      <c r="MCU8" s="51"/>
      <c r="MCV8" s="51"/>
      <c r="MCW8" s="51"/>
      <c r="MCX8" s="51"/>
      <c r="MCY8" s="51"/>
      <c r="MCZ8" s="51"/>
      <c r="MDA8" s="51"/>
      <c r="MDB8" s="51"/>
      <c r="MDC8" s="51"/>
      <c r="MDD8" s="51"/>
      <c r="MDE8" s="51"/>
      <c r="MDF8" s="51"/>
      <c r="MDG8" s="51"/>
      <c r="MDH8" s="51"/>
      <c r="MDI8" s="51"/>
      <c r="MDJ8" s="51"/>
      <c r="MDK8" s="51"/>
      <c r="MDL8" s="51"/>
      <c r="MDM8" s="51"/>
      <c r="MDN8" s="51"/>
      <c r="MDO8" s="51"/>
      <c r="MDP8" s="51"/>
      <c r="MDQ8" s="51"/>
      <c r="MDR8" s="51"/>
      <c r="MDS8" s="51"/>
      <c r="MDT8" s="51"/>
      <c r="MDU8" s="51"/>
      <c r="MDV8" s="51"/>
      <c r="MDW8" s="51"/>
      <c r="MDX8" s="51"/>
      <c r="MDY8" s="51"/>
      <c r="MDZ8" s="51"/>
      <c r="MEA8" s="51"/>
      <c r="MEB8" s="51"/>
      <c r="MEC8" s="51"/>
      <c r="MED8" s="51"/>
      <c r="MEE8" s="51"/>
      <c r="MEF8" s="51"/>
      <c r="MEG8" s="51"/>
      <c r="MEH8" s="51"/>
      <c r="MEI8" s="51"/>
      <c r="MEJ8" s="51"/>
      <c r="MEK8" s="51"/>
      <c r="MEL8" s="51"/>
      <c r="MEM8" s="51"/>
      <c r="MEN8" s="51"/>
      <c r="MEO8" s="51"/>
      <c r="MEP8" s="51"/>
      <c r="MEQ8" s="51"/>
      <c r="MER8" s="51"/>
      <c r="MES8" s="51"/>
      <c r="MET8" s="51"/>
      <c r="MEU8" s="51"/>
      <c r="MEV8" s="51"/>
      <c r="MEW8" s="51"/>
      <c r="MEX8" s="51"/>
      <c r="MEY8" s="51"/>
      <c r="MEZ8" s="51"/>
      <c r="MFA8" s="51"/>
      <c r="MFB8" s="51"/>
      <c r="MFC8" s="51"/>
      <c r="MFD8" s="51"/>
      <c r="MFE8" s="51"/>
      <c r="MFF8" s="51"/>
      <c r="MFG8" s="51"/>
      <c r="MFH8" s="51"/>
      <c r="MFI8" s="51"/>
      <c r="MFJ8" s="51"/>
      <c r="MFK8" s="51"/>
      <c r="MFL8" s="51"/>
      <c r="MFM8" s="51"/>
      <c r="MFN8" s="51"/>
      <c r="MFO8" s="51"/>
      <c r="MFP8" s="51"/>
      <c r="MFQ8" s="51"/>
      <c r="MFR8" s="51"/>
      <c r="MFS8" s="51"/>
      <c r="MFT8" s="51"/>
      <c r="MFU8" s="51"/>
      <c r="MFV8" s="51"/>
      <c r="MFW8" s="51"/>
      <c r="MFX8" s="51"/>
      <c r="MFY8" s="51"/>
      <c r="MFZ8" s="51"/>
      <c r="MGA8" s="51"/>
      <c r="MGB8" s="51"/>
      <c r="MGC8" s="51"/>
      <c r="MGD8" s="51"/>
      <c r="MGE8" s="51"/>
      <c r="MGF8" s="51"/>
      <c r="MGG8" s="51"/>
      <c r="MGH8" s="51"/>
      <c r="MGI8" s="51"/>
      <c r="MGJ8" s="51"/>
      <c r="MGK8" s="51"/>
      <c r="MGL8" s="51"/>
      <c r="MGM8" s="51"/>
      <c r="MGN8" s="51"/>
      <c r="MGO8" s="51"/>
      <c r="MGP8" s="51"/>
      <c r="MGQ8" s="51"/>
      <c r="MGR8" s="51"/>
      <c r="MGS8" s="51"/>
      <c r="MGT8" s="51"/>
      <c r="MGU8" s="51"/>
      <c r="MGV8" s="51"/>
      <c r="MGW8" s="51"/>
      <c r="MGX8" s="51"/>
      <c r="MGY8" s="51"/>
      <c r="MGZ8" s="51"/>
      <c r="MHA8" s="51"/>
      <c r="MHB8" s="51"/>
      <c r="MHC8" s="51"/>
      <c r="MHD8" s="51"/>
      <c r="MHE8" s="51"/>
      <c r="MHF8" s="51"/>
      <c r="MHG8" s="51"/>
      <c r="MHH8" s="51"/>
      <c r="MHI8" s="51"/>
      <c r="MHJ8" s="51"/>
      <c r="MHK8" s="51"/>
      <c r="MHL8" s="51"/>
      <c r="MHM8" s="51"/>
      <c r="MHN8" s="51"/>
      <c r="MHO8" s="51"/>
      <c r="MHP8" s="51"/>
      <c r="MHQ8" s="51"/>
      <c r="MHR8" s="51"/>
      <c r="MHS8" s="51"/>
      <c r="MHT8" s="51"/>
      <c r="MHU8" s="51"/>
      <c r="MHV8" s="51"/>
      <c r="MHW8" s="51"/>
      <c r="MHX8" s="51"/>
      <c r="MHY8" s="51"/>
      <c r="MHZ8" s="51"/>
      <c r="MIA8" s="51"/>
      <c r="MIB8" s="51"/>
      <c r="MIC8" s="51"/>
      <c r="MID8" s="51"/>
      <c r="MIE8" s="51"/>
      <c r="MIF8" s="51"/>
      <c r="MIG8" s="51"/>
      <c r="MIH8" s="51"/>
      <c r="MII8" s="51"/>
      <c r="MIJ8" s="51"/>
      <c r="MIK8" s="51"/>
      <c r="MIL8" s="51"/>
      <c r="MIM8" s="51"/>
      <c r="MIN8" s="51"/>
      <c r="MIO8" s="51"/>
      <c r="MIP8" s="51"/>
      <c r="MIQ8" s="51"/>
      <c r="MIR8" s="51"/>
      <c r="MIS8" s="51"/>
      <c r="MIT8" s="51"/>
      <c r="MIU8" s="51"/>
      <c r="MIV8" s="51"/>
      <c r="MIW8" s="51"/>
      <c r="MIX8" s="51"/>
      <c r="MIY8" s="51"/>
      <c r="MIZ8" s="51"/>
      <c r="MJA8" s="51"/>
      <c r="MJB8" s="51"/>
      <c r="MJC8" s="51"/>
      <c r="MJD8" s="51"/>
      <c r="MJE8" s="51"/>
      <c r="MJF8" s="51"/>
      <c r="MJG8" s="51"/>
      <c r="MJH8" s="51"/>
      <c r="MJI8" s="51"/>
      <c r="MJJ8" s="51"/>
      <c r="MJK8" s="51"/>
      <c r="MJL8" s="51"/>
      <c r="MJM8" s="51"/>
      <c r="MJN8" s="51"/>
      <c r="MJO8" s="51"/>
      <c r="MJP8" s="51"/>
      <c r="MJQ8" s="51"/>
      <c r="MJR8" s="51"/>
      <c r="MJS8" s="51"/>
      <c r="MJT8" s="51"/>
      <c r="MJU8" s="51"/>
      <c r="MJV8" s="51"/>
      <c r="MJW8" s="51"/>
      <c r="MJX8" s="51"/>
      <c r="MJY8" s="51"/>
      <c r="MJZ8" s="51"/>
      <c r="MKA8" s="51"/>
      <c r="MKB8" s="51"/>
      <c r="MKC8" s="51"/>
      <c r="MKD8" s="51"/>
      <c r="MKE8" s="51"/>
      <c r="MKF8" s="51"/>
      <c r="MKG8" s="51"/>
      <c r="MKH8" s="51"/>
      <c r="MKI8" s="51"/>
      <c r="MKJ8" s="51"/>
      <c r="MKK8" s="51"/>
      <c r="MKL8" s="51"/>
      <c r="MKM8" s="51"/>
      <c r="MKN8" s="51"/>
      <c r="MKO8" s="51"/>
      <c r="MKP8" s="51"/>
      <c r="MKQ8" s="51"/>
      <c r="MKR8" s="51"/>
      <c r="MKS8" s="51"/>
      <c r="MKT8" s="51"/>
      <c r="MKU8" s="51"/>
      <c r="MKV8" s="51"/>
      <c r="MKW8" s="51"/>
      <c r="MKX8" s="51"/>
      <c r="MKY8" s="51"/>
      <c r="MKZ8" s="51"/>
      <c r="MLA8" s="51"/>
      <c r="MLB8" s="51"/>
      <c r="MLC8" s="51"/>
      <c r="MLD8" s="51"/>
      <c r="MLE8" s="51"/>
      <c r="MLF8" s="51"/>
      <c r="MLG8" s="51"/>
      <c r="MLH8" s="51"/>
      <c r="MLI8" s="51"/>
      <c r="MLJ8" s="51"/>
      <c r="MLK8" s="51"/>
      <c r="MLL8" s="51"/>
      <c r="MLM8" s="51"/>
      <c r="MLN8" s="51"/>
      <c r="MLO8" s="51"/>
      <c r="MLP8" s="51"/>
      <c r="MLQ8" s="51"/>
      <c r="MLR8" s="51"/>
      <c r="MLS8" s="51"/>
      <c r="MLT8" s="51"/>
      <c r="MLU8" s="51"/>
      <c r="MLV8" s="51"/>
      <c r="MLW8" s="51"/>
      <c r="MLX8" s="51"/>
      <c r="MLY8" s="51"/>
      <c r="MLZ8" s="51"/>
      <c r="MMA8" s="51"/>
      <c r="MMB8" s="51"/>
      <c r="MMC8" s="51"/>
      <c r="MMD8" s="51"/>
      <c r="MME8" s="51"/>
      <c r="MMF8" s="51"/>
      <c r="MMG8" s="51"/>
      <c r="MMH8" s="51"/>
      <c r="MMI8" s="51"/>
      <c r="MMJ8" s="51"/>
      <c r="MMK8" s="51"/>
      <c r="MML8" s="51"/>
      <c r="MMM8" s="51"/>
      <c r="MMN8" s="51"/>
      <c r="MMO8" s="51"/>
      <c r="MMP8" s="51"/>
      <c r="MMQ8" s="51"/>
      <c r="MMR8" s="51"/>
      <c r="MMS8" s="51"/>
      <c r="MMT8" s="51"/>
      <c r="MMU8" s="51"/>
      <c r="MMV8" s="51"/>
      <c r="MMW8" s="51"/>
      <c r="MMX8" s="51"/>
      <c r="MMY8" s="51"/>
      <c r="MMZ8" s="51"/>
      <c r="MNA8" s="51"/>
      <c r="MNB8" s="51"/>
      <c r="MNC8" s="51"/>
      <c r="MND8" s="51"/>
      <c r="MNE8" s="51"/>
      <c r="MNF8" s="51"/>
      <c r="MNG8" s="51"/>
      <c r="MNH8" s="51"/>
      <c r="MNI8" s="51"/>
      <c r="MNJ8" s="51"/>
      <c r="MNK8" s="51"/>
      <c r="MNL8" s="51"/>
      <c r="MNM8" s="51"/>
      <c r="MNN8" s="51"/>
      <c r="MNO8" s="51"/>
      <c r="MNP8" s="51"/>
      <c r="MNQ8" s="51"/>
      <c r="MNR8" s="51"/>
      <c r="MNS8" s="51"/>
      <c r="MNT8" s="51"/>
      <c r="MNU8" s="51"/>
      <c r="MNV8" s="51"/>
      <c r="MNW8" s="51"/>
      <c r="MNX8" s="51"/>
      <c r="MNY8" s="51"/>
      <c r="MNZ8" s="51"/>
      <c r="MOA8" s="51"/>
      <c r="MOB8" s="51"/>
      <c r="MOC8" s="51"/>
      <c r="MOD8" s="51"/>
      <c r="MOE8" s="51"/>
      <c r="MOF8" s="51"/>
      <c r="MOG8" s="51"/>
      <c r="MOH8" s="51"/>
      <c r="MOI8" s="51"/>
      <c r="MOJ8" s="51"/>
      <c r="MOK8" s="51"/>
      <c r="MOL8" s="51"/>
      <c r="MOM8" s="51"/>
      <c r="MON8" s="51"/>
      <c r="MOO8" s="51"/>
      <c r="MOP8" s="51"/>
      <c r="MOQ8" s="51"/>
      <c r="MOR8" s="51"/>
      <c r="MOS8" s="51"/>
      <c r="MOT8" s="51"/>
      <c r="MOU8" s="51"/>
      <c r="MOV8" s="51"/>
      <c r="MOW8" s="51"/>
      <c r="MOX8" s="51"/>
      <c r="MOY8" s="51"/>
      <c r="MOZ8" s="51"/>
      <c r="MPA8" s="51"/>
      <c r="MPB8" s="51"/>
      <c r="MPC8" s="51"/>
      <c r="MPD8" s="51"/>
      <c r="MPE8" s="51"/>
      <c r="MPF8" s="51"/>
      <c r="MPG8" s="51"/>
      <c r="MPH8" s="51"/>
      <c r="MPI8" s="51"/>
      <c r="MPJ8" s="51"/>
      <c r="MPK8" s="51"/>
      <c r="MPL8" s="51"/>
      <c r="MPM8" s="51"/>
      <c r="MPN8" s="51"/>
      <c r="MPO8" s="51"/>
      <c r="MPP8" s="51"/>
      <c r="MPQ8" s="51"/>
      <c r="MPR8" s="51"/>
      <c r="MPS8" s="51"/>
      <c r="MPT8" s="51"/>
      <c r="MPU8" s="51"/>
      <c r="MPV8" s="51"/>
      <c r="MPW8" s="51"/>
      <c r="MPX8" s="51"/>
      <c r="MPY8" s="51"/>
      <c r="MPZ8" s="51"/>
      <c r="MQA8" s="51"/>
      <c r="MQB8" s="51"/>
      <c r="MQC8" s="51"/>
      <c r="MQD8" s="51"/>
      <c r="MQE8" s="51"/>
      <c r="MQF8" s="51"/>
      <c r="MQG8" s="51"/>
      <c r="MQH8" s="51"/>
      <c r="MQI8" s="51"/>
      <c r="MQJ8" s="51"/>
      <c r="MQK8" s="51"/>
      <c r="MQL8" s="51"/>
      <c r="MQM8" s="51"/>
      <c r="MQN8" s="51"/>
      <c r="MQO8" s="51"/>
      <c r="MQP8" s="51"/>
      <c r="MQQ8" s="51"/>
      <c r="MQR8" s="51"/>
      <c r="MQS8" s="51"/>
      <c r="MQT8" s="51"/>
      <c r="MQU8" s="51"/>
      <c r="MQV8" s="51"/>
      <c r="MQW8" s="51"/>
      <c r="MQX8" s="51"/>
      <c r="MQY8" s="51"/>
      <c r="MQZ8" s="51"/>
      <c r="MRA8" s="51"/>
      <c r="MRB8" s="51"/>
      <c r="MRC8" s="51"/>
      <c r="MRD8" s="51"/>
      <c r="MRE8" s="51"/>
      <c r="MRF8" s="51"/>
      <c r="MRG8" s="51"/>
      <c r="MRH8" s="51"/>
      <c r="MRI8" s="51"/>
      <c r="MRJ8" s="51"/>
      <c r="MRK8" s="51"/>
      <c r="MRL8" s="51"/>
      <c r="MRM8" s="51"/>
      <c r="MRN8" s="51"/>
      <c r="MRO8" s="51"/>
      <c r="MRP8" s="51"/>
      <c r="MRQ8" s="51"/>
      <c r="MRR8" s="51"/>
      <c r="MRS8" s="51"/>
      <c r="MRT8" s="51"/>
      <c r="MRU8" s="51"/>
      <c r="MRV8" s="51"/>
      <c r="MRW8" s="51"/>
      <c r="MRX8" s="51"/>
      <c r="MRY8" s="51"/>
      <c r="MRZ8" s="51"/>
      <c r="MSA8" s="51"/>
      <c r="MSB8" s="51"/>
      <c r="MSC8" s="51"/>
      <c r="MSD8" s="51"/>
      <c r="MSE8" s="51"/>
      <c r="MSF8" s="51"/>
      <c r="MSG8" s="51"/>
      <c r="MSH8" s="51"/>
      <c r="MSI8" s="51"/>
      <c r="MSJ8" s="51"/>
      <c r="MSK8" s="51"/>
      <c r="MSL8" s="51"/>
      <c r="MSM8" s="51"/>
      <c r="MSN8" s="51"/>
      <c r="MSO8" s="51"/>
      <c r="MSP8" s="51"/>
      <c r="MSQ8" s="51"/>
      <c r="MSR8" s="51"/>
      <c r="MSS8" s="51"/>
      <c r="MST8" s="51"/>
      <c r="MSU8" s="51"/>
      <c r="MSV8" s="51"/>
      <c r="MSW8" s="51"/>
      <c r="MSX8" s="51"/>
      <c r="MSY8" s="51"/>
      <c r="MSZ8" s="51"/>
      <c r="MTA8" s="51"/>
      <c r="MTB8" s="51"/>
      <c r="MTC8" s="51"/>
      <c r="MTD8" s="51"/>
      <c r="MTE8" s="51"/>
      <c r="MTF8" s="51"/>
      <c r="MTG8" s="51"/>
      <c r="MTH8" s="51"/>
      <c r="MTI8" s="51"/>
      <c r="MTJ8" s="51"/>
      <c r="MTK8" s="51"/>
      <c r="MTL8" s="51"/>
      <c r="MTM8" s="51"/>
      <c r="MTN8" s="51"/>
      <c r="MTO8" s="51"/>
      <c r="MTP8" s="51"/>
      <c r="MTQ8" s="51"/>
      <c r="MTR8" s="51"/>
      <c r="MTS8" s="51"/>
      <c r="MTT8" s="51"/>
      <c r="MTU8" s="51"/>
      <c r="MTV8" s="51"/>
      <c r="MTW8" s="51"/>
      <c r="MTX8" s="51"/>
      <c r="MTY8" s="51"/>
      <c r="MTZ8" s="51"/>
      <c r="MUA8" s="51"/>
      <c r="MUB8" s="51"/>
      <c r="MUC8" s="51"/>
      <c r="MUD8" s="51"/>
      <c r="MUE8" s="51"/>
      <c r="MUF8" s="51"/>
      <c r="MUG8" s="51"/>
      <c r="MUH8" s="51"/>
      <c r="MUI8" s="51"/>
      <c r="MUJ8" s="51"/>
      <c r="MUK8" s="51"/>
      <c r="MUL8" s="51"/>
      <c r="MUM8" s="51"/>
      <c r="MUN8" s="51"/>
      <c r="MUO8" s="51"/>
      <c r="MUP8" s="51"/>
      <c r="MUQ8" s="51"/>
      <c r="MUR8" s="51"/>
      <c r="MUS8" s="51"/>
      <c r="MUT8" s="51"/>
      <c r="MUU8" s="51"/>
      <c r="MUV8" s="51"/>
      <c r="MUW8" s="51"/>
      <c r="MUX8" s="51"/>
      <c r="MUY8" s="51"/>
      <c r="MUZ8" s="51"/>
      <c r="MVA8" s="51"/>
      <c r="MVB8" s="51"/>
      <c r="MVC8" s="51"/>
      <c r="MVD8" s="51"/>
      <c r="MVE8" s="51"/>
      <c r="MVF8" s="51"/>
      <c r="MVG8" s="51"/>
      <c r="MVH8" s="51"/>
      <c r="MVI8" s="51"/>
      <c r="MVJ8" s="51"/>
      <c r="MVK8" s="51"/>
      <c r="MVL8" s="51"/>
      <c r="MVM8" s="51"/>
      <c r="MVN8" s="51"/>
      <c r="MVO8" s="51"/>
      <c r="MVP8" s="51"/>
      <c r="MVQ8" s="51"/>
      <c r="MVR8" s="51"/>
      <c r="MVS8" s="51"/>
      <c r="MVT8" s="51"/>
      <c r="MVU8" s="51"/>
      <c r="MVV8" s="51"/>
      <c r="MVW8" s="51"/>
      <c r="MVX8" s="51"/>
      <c r="MVY8" s="51"/>
      <c r="MVZ8" s="51"/>
      <c r="MWA8" s="51"/>
      <c r="MWB8" s="51"/>
      <c r="MWC8" s="51"/>
      <c r="MWD8" s="51"/>
      <c r="MWE8" s="51"/>
      <c r="MWF8" s="51"/>
      <c r="MWG8" s="51"/>
      <c r="MWH8" s="51"/>
      <c r="MWI8" s="51"/>
      <c r="MWJ8" s="51"/>
      <c r="MWK8" s="51"/>
      <c r="MWL8" s="51"/>
      <c r="MWM8" s="51"/>
      <c r="MWN8" s="51"/>
      <c r="MWO8" s="51"/>
      <c r="MWP8" s="51"/>
      <c r="MWQ8" s="51"/>
      <c r="MWR8" s="51"/>
      <c r="MWS8" s="51"/>
      <c r="MWT8" s="51"/>
      <c r="MWU8" s="51"/>
      <c r="MWV8" s="51"/>
      <c r="MWW8" s="51"/>
      <c r="MWX8" s="51"/>
      <c r="MWY8" s="51"/>
      <c r="MWZ8" s="51"/>
      <c r="MXA8" s="51"/>
      <c r="MXB8" s="51"/>
      <c r="MXC8" s="51"/>
      <c r="MXD8" s="51"/>
      <c r="MXE8" s="51"/>
      <c r="MXF8" s="51"/>
      <c r="MXG8" s="51"/>
      <c r="MXH8" s="51"/>
      <c r="MXI8" s="51"/>
      <c r="MXJ8" s="51"/>
      <c r="MXK8" s="51"/>
      <c r="MXL8" s="51"/>
      <c r="MXM8" s="51"/>
      <c r="MXN8" s="51"/>
      <c r="MXO8" s="51"/>
      <c r="MXP8" s="51"/>
      <c r="MXQ8" s="51"/>
      <c r="MXR8" s="51"/>
      <c r="MXS8" s="51"/>
      <c r="MXT8" s="51"/>
      <c r="MXU8" s="51"/>
      <c r="MXV8" s="51"/>
      <c r="MXW8" s="51"/>
      <c r="MXX8" s="51"/>
      <c r="MXY8" s="51"/>
      <c r="MXZ8" s="51"/>
      <c r="MYA8" s="51"/>
      <c r="MYB8" s="51"/>
      <c r="MYC8" s="51"/>
      <c r="MYD8" s="51"/>
      <c r="MYE8" s="51"/>
      <c r="MYF8" s="51"/>
      <c r="MYG8" s="51"/>
      <c r="MYH8" s="51"/>
      <c r="MYI8" s="51"/>
      <c r="MYJ8" s="51"/>
      <c r="MYK8" s="51"/>
      <c r="MYL8" s="51"/>
      <c r="MYM8" s="51"/>
      <c r="MYN8" s="51"/>
      <c r="MYO8" s="51"/>
      <c r="MYP8" s="51"/>
      <c r="MYQ8" s="51"/>
      <c r="MYR8" s="51"/>
      <c r="MYS8" s="51"/>
      <c r="MYT8" s="51"/>
      <c r="MYU8" s="51"/>
      <c r="MYV8" s="51"/>
      <c r="MYW8" s="51"/>
      <c r="MYX8" s="51"/>
      <c r="MYY8" s="51"/>
      <c r="MYZ8" s="51"/>
      <c r="MZA8" s="51"/>
      <c r="MZB8" s="51"/>
      <c r="MZC8" s="51"/>
      <c r="MZD8" s="51"/>
      <c r="MZE8" s="51"/>
      <c r="MZF8" s="51"/>
      <c r="MZG8" s="51"/>
      <c r="MZH8" s="51"/>
      <c r="MZI8" s="51"/>
      <c r="MZJ8" s="51"/>
      <c r="MZK8" s="51"/>
      <c r="MZL8" s="51"/>
      <c r="MZM8" s="51"/>
      <c r="MZN8" s="51"/>
      <c r="MZO8" s="51"/>
      <c r="MZP8" s="51"/>
      <c r="MZQ8" s="51"/>
      <c r="MZR8" s="51"/>
      <c r="MZS8" s="51"/>
      <c r="MZT8" s="51"/>
      <c r="MZU8" s="51"/>
      <c r="MZV8" s="51"/>
      <c r="MZW8" s="51"/>
      <c r="MZX8" s="51"/>
      <c r="MZY8" s="51"/>
      <c r="MZZ8" s="51"/>
      <c r="NAA8" s="51"/>
      <c r="NAB8" s="51"/>
      <c r="NAC8" s="51"/>
      <c r="NAD8" s="51"/>
      <c r="NAE8" s="51"/>
      <c r="NAF8" s="51"/>
      <c r="NAG8" s="51"/>
      <c r="NAH8" s="51"/>
      <c r="NAI8" s="51"/>
      <c r="NAJ8" s="51"/>
      <c r="NAK8" s="51"/>
      <c r="NAL8" s="51"/>
      <c r="NAM8" s="51"/>
      <c r="NAN8" s="51"/>
      <c r="NAO8" s="51"/>
      <c r="NAP8" s="51"/>
      <c r="NAQ8" s="51"/>
      <c r="NAR8" s="51"/>
      <c r="NAS8" s="51"/>
      <c r="NAT8" s="51"/>
      <c r="NAU8" s="51"/>
      <c r="NAV8" s="51"/>
      <c r="NAW8" s="51"/>
      <c r="NAX8" s="51"/>
      <c r="NAY8" s="51"/>
      <c r="NAZ8" s="51"/>
      <c r="NBA8" s="51"/>
      <c r="NBB8" s="51"/>
      <c r="NBC8" s="51"/>
      <c r="NBD8" s="51"/>
      <c r="NBE8" s="51"/>
      <c r="NBF8" s="51"/>
      <c r="NBG8" s="51"/>
      <c r="NBH8" s="51"/>
      <c r="NBI8" s="51"/>
      <c r="NBJ8" s="51"/>
      <c r="NBK8" s="51"/>
      <c r="NBL8" s="51"/>
      <c r="NBM8" s="51"/>
      <c r="NBN8" s="51"/>
      <c r="NBO8" s="51"/>
      <c r="NBP8" s="51"/>
      <c r="NBQ8" s="51"/>
      <c r="NBR8" s="51"/>
      <c r="NBS8" s="51"/>
      <c r="NBT8" s="51"/>
      <c r="NBU8" s="51"/>
      <c r="NBV8" s="51"/>
      <c r="NBW8" s="51"/>
      <c r="NBX8" s="51"/>
      <c r="NBY8" s="51"/>
      <c r="NBZ8" s="51"/>
      <c r="NCA8" s="51"/>
      <c r="NCB8" s="51"/>
      <c r="NCC8" s="51"/>
      <c r="NCD8" s="51"/>
      <c r="NCE8" s="51"/>
      <c r="NCF8" s="51"/>
      <c r="NCG8" s="51"/>
      <c r="NCH8" s="51"/>
      <c r="NCI8" s="51"/>
      <c r="NCJ8" s="51"/>
      <c r="NCK8" s="51"/>
      <c r="NCL8" s="51"/>
      <c r="NCM8" s="51"/>
      <c r="NCN8" s="51"/>
      <c r="NCO8" s="51"/>
      <c r="NCP8" s="51"/>
      <c r="NCQ8" s="51"/>
      <c r="NCR8" s="51"/>
      <c r="NCS8" s="51"/>
      <c r="NCT8" s="51"/>
      <c r="NCU8" s="51"/>
      <c r="NCV8" s="51"/>
      <c r="NCW8" s="51"/>
      <c r="NCX8" s="51"/>
      <c r="NCY8" s="51"/>
      <c r="NCZ8" s="51"/>
      <c r="NDA8" s="51"/>
      <c r="NDB8" s="51"/>
      <c r="NDC8" s="51"/>
      <c r="NDD8" s="51"/>
      <c r="NDE8" s="51"/>
      <c r="NDF8" s="51"/>
      <c r="NDG8" s="51"/>
      <c r="NDH8" s="51"/>
      <c r="NDI8" s="51"/>
      <c r="NDJ8" s="51"/>
      <c r="NDK8" s="51"/>
      <c r="NDL8" s="51"/>
      <c r="NDM8" s="51"/>
      <c r="NDN8" s="51"/>
      <c r="NDO8" s="51"/>
      <c r="NDP8" s="51"/>
      <c r="NDQ8" s="51"/>
      <c r="NDR8" s="51"/>
      <c r="NDS8" s="51"/>
      <c r="NDT8" s="51"/>
      <c r="NDU8" s="51"/>
      <c r="NDV8" s="51"/>
      <c r="NDW8" s="51"/>
      <c r="NDX8" s="51"/>
      <c r="NDY8" s="51"/>
      <c r="NDZ8" s="51"/>
      <c r="NEA8" s="51"/>
      <c r="NEB8" s="51"/>
      <c r="NEC8" s="51"/>
      <c r="NED8" s="51"/>
      <c r="NEE8" s="51"/>
      <c r="NEF8" s="51"/>
      <c r="NEG8" s="51"/>
      <c r="NEH8" s="51"/>
      <c r="NEI8" s="51"/>
      <c r="NEJ8" s="51"/>
      <c r="NEK8" s="51"/>
      <c r="NEL8" s="51"/>
      <c r="NEM8" s="51"/>
      <c r="NEN8" s="51"/>
      <c r="NEO8" s="51"/>
      <c r="NEP8" s="51"/>
      <c r="NEQ8" s="51"/>
      <c r="NER8" s="51"/>
      <c r="NES8" s="51"/>
      <c r="NET8" s="51"/>
      <c r="NEU8" s="51"/>
      <c r="NEV8" s="51"/>
      <c r="NEW8" s="51"/>
      <c r="NEX8" s="51"/>
      <c r="NEY8" s="51"/>
      <c r="NEZ8" s="51"/>
      <c r="NFA8" s="51"/>
      <c r="NFB8" s="51"/>
      <c r="NFC8" s="51"/>
      <c r="NFD8" s="51"/>
      <c r="NFE8" s="51"/>
      <c r="NFF8" s="51"/>
      <c r="NFG8" s="51"/>
      <c r="NFH8" s="51"/>
      <c r="NFI8" s="51"/>
      <c r="NFJ8" s="51"/>
      <c r="NFK8" s="51"/>
      <c r="NFL8" s="51"/>
      <c r="NFM8" s="51"/>
      <c r="NFN8" s="51"/>
      <c r="NFO8" s="51"/>
      <c r="NFP8" s="51"/>
      <c r="NFQ8" s="51"/>
      <c r="NFR8" s="51"/>
      <c r="NFS8" s="51"/>
      <c r="NFT8" s="51"/>
      <c r="NFU8" s="51"/>
      <c r="NFV8" s="51"/>
      <c r="NFW8" s="51"/>
      <c r="NFX8" s="51"/>
      <c r="NFY8" s="51"/>
      <c r="NFZ8" s="51"/>
      <c r="NGA8" s="51"/>
      <c r="NGB8" s="51"/>
      <c r="NGC8" s="51"/>
      <c r="NGD8" s="51"/>
      <c r="NGE8" s="51"/>
      <c r="NGF8" s="51"/>
      <c r="NGG8" s="51"/>
      <c r="NGH8" s="51"/>
      <c r="NGI8" s="51"/>
      <c r="NGJ8" s="51"/>
      <c r="NGK8" s="51"/>
      <c r="NGL8" s="51"/>
      <c r="NGM8" s="51"/>
      <c r="NGN8" s="51"/>
      <c r="NGO8" s="51"/>
      <c r="NGP8" s="51"/>
      <c r="NGQ8" s="51"/>
      <c r="NGR8" s="51"/>
      <c r="NGS8" s="51"/>
      <c r="NGT8" s="51"/>
      <c r="NGU8" s="51"/>
      <c r="NGV8" s="51"/>
      <c r="NGW8" s="51"/>
      <c r="NGX8" s="51"/>
      <c r="NGY8" s="51"/>
      <c r="NGZ8" s="51"/>
      <c r="NHA8" s="51"/>
      <c r="NHB8" s="51"/>
      <c r="NHC8" s="51"/>
      <c r="NHD8" s="51"/>
      <c r="NHE8" s="51"/>
      <c r="NHF8" s="51"/>
      <c r="NHG8" s="51"/>
      <c r="NHH8" s="51"/>
      <c r="NHI8" s="51"/>
      <c r="NHJ8" s="51"/>
      <c r="NHK8" s="51"/>
      <c r="NHL8" s="51"/>
      <c r="NHM8" s="51"/>
      <c r="NHN8" s="51"/>
      <c r="NHO8" s="51"/>
      <c r="NHP8" s="51"/>
      <c r="NHQ8" s="51"/>
      <c r="NHR8" s="51"/>
      <c r="NHS8" s="51"/>
      <c r="NHT8" s="51"/>
      <c r="NHU8" s="51"/>
      <c r="NHV8" s="51"/>
      <c r="NHW8" s="51"/>
      <c r="NHX8" s="51"/>
      <c r="NHY8" s="51"/>
      <c r="NHZ8" s="51"/>
      <c r="NIA8" s="51"/>
      <c r="NIB8" s="51"/>
      <c r="NIC8" s="51"/>
      <c r="NID8" s="51"/>
      <c r="NIE8" s="51"/>
      <c r="NIF8" s="51"/>
      <c r="NIG8" s="51"/>
      <c r="NIH8" s="51"/>
      <c r="NII8" s="51"/>
      <c r="NIJ8" s="51"/>
      <c r="NIK8" s="51"/>
      <c r="NIL8" s="51"/>
      <c r="NIM8" s="51"/>
      <c r="NIN8" s="51"/>
      <c r="NIO8" s="51"/>
      <c r="NIP8" s="51"/>
      <c r="NIQ8" s="51"/>
      <c r="NIR8" s="51"/>
      <c r="NIS8" s="51"/>
      <c r="NIT8" s="51"/>
      <c r="NIU8" s="51"/>
      <c r="NIV8" s="51"/>
      <c r="NIW8" s="51"/>
      <c r="NIX8" s="51"/>
      <c r="NIY8" s="51"/>
      <c r="NIZ8" s="51"/>
      <c r="NJA8" s="51"/>
      <c r="NJB8" s="51"/>
      <c r="NJC8" s="51"/>
      <c r="NJD8" s="51"/>
      <c r="NJE8" s="51"/>
      <c r="NJF8" s="51"/>
      <c r="NJG8" s="51"/>
      <c r="NJH8" s="51"/>
      <c r="NJI8" s="51"/>
      <c r="NJJ8" s="51"/>
      <c r="NJK8" s="51"/>
      <c r="NJL8" s="51"/>
      <c r="NJM8" s="51"/>
      <c r="NJN8" s="51"/>
      <c r="NJO8" s="51"/>
      <c r="NJP8" s="51"/>
      <c r="NJQ8" s="51"/>
      <c r="NJR8" s="51"/>
      <c r="NJS8" s="51"/>
      <c r="NJT8" s="51"/>
      <c r="NJU8" s="51"/>
      <c r="NJV8" s="51"/>
      <c r="NJW8" s="51"/>
      <c r="NJX8" s="51"/>
      <c r="NJY8" s="51"/>
      <c r="NJZ8" s="51"/>
      <c r="NKA8" s="51"/>
      <c r="NKB8" s="51"/>
      <c r="NKC8" s="51"/>
      <c r="NKD8" s="51"/>
      <c r="NKE8" s="51"/>
      <c r="NKF8" s="51"/>
      <c r="NKG8" s="51"/>
      <c r="NKH8" s="51"/>
      <c r="NKI8" s="51"/>
      <c r="NKJ8" s="51"/>
      <c r="NKK8" s="51"/>
      <c r="NKL8" s="51"/>
      <c r="NKM8" s="51"/>
      <c r="NKN8" s="51"/>
      <c r="NKO8" s="51"/>
      <c r="NKP8" s="51"/>
      <c r="NKQ8" s="51"/>
      <c r="NKR8" s="51"/>
      <c r="NKS8" s="51"/>
      <c r="NKT8" s="51"/>
      <c r="NKU8" s="51"/>
      <c r="NKV8" s="51"/>
      <c r="NKW8" s="51"/>
      <c r="NKX8" s="51"/>
      <c r="NKY8" s="51"/>
      <c r="NKZ8" s="51"/>
      <c r="NLA8" s="51"/>
      <c r="NLB8" s="51"/>
      <c r="NLC8" s="51"/>
      <c r="NLD8" s="51"/>
      <c r="NLE8" s="51"/>
      <c r="NLF8" s="51"/>
      <c r="NLG8" s="51"/>
      <c r="NLH8" s="51"/>
      <c r="NLI8" s="51"/>
      <c r="NLJ8" s="51"/>
      <c r="NLK8" s="51"/>
      <c r="NLL8" s="51"/>
      <c r="NLM8" s="51"/>
      <c r="NLN8" s="51"/>
      <c r="NLO8" s="51"/>
      <c r="NLP8" s="51"/>
      <c r="NLQ8" s="51"/>
      <c r="NLR8" s="51"/>
      <c r="NLS8" s="51"/>
      <c r="NLT8" s="51"/>
      <c r="NLU8" s="51"/>
      <c r="NLV8" s="51"/>
      <c r="NLW8" s="51"/>
      <c r="NLX8" s="51"/>
      <c r="NLY8" s="51"/>
      <c r="NLZ8" s="51"/>
      <c r="NMA8" s="51"/>
      <c r="NMB8" s="51"/>
      <c r="NMC8" s="51"/>
      <c r="NMD8" s="51"/>
      <c r="NME8" s="51"/>
      <c r="NMF8" s="51"/>
      <c r="NMG8" s="51"/>
      <c r="NMH8" s="51"/>
      <c r="NMI8" s="51"/>
      <c r="NMJ8" s="51"/>
      <c r="NMK8" s="51"/>
      <c r="NML8" s="51"/>
      <c r="NMM8" s="51"/>
      <c r="NMN8" s="51"/>
      <c r="NMO8" s="51"/>
      <c r="NMP8" s="51"/>
      <c r="NMQ8" s="51"/>
      <c r="NMR8" s="51"/>
      <c r="NMS8" s="51"/>
      <c r="NMT8" s="51"/>
      <c r="NMU8" s="51"/>
      <c r="NMV8" s="51"/>
      <c r="NMW8" s="51"/>
      <c r="NMX8" s="51"/>
      <c r="NMY8" s="51"/>
      <c r="NMZ8" s="51"/>
      <c r="NNA8" s="51"/>
      <c r="NNB8" s="51"/>
      <c r="NNC8" s="51"/>
      <c r="NND8" s="51"/>
      <c r="NNE8" s="51"/>
      <c r="NNF8" s="51"/>
      <c r="NNG8" s="51"/>
      <c r="NNH8" s="51"/>
      <c r="NNI8" s="51"/>
      <c r="NNJ8" s="51"/>
      <c r="NNK8" s="51"/>
      <c r="NNL8" s="51"/>
      <c r="NNM8" s="51"/>
      <c r="NNN8" s="51"/>
      <c r="NNO8" s="51"/>
      <c r="NNP8" s="51"/>
      <c r="NNQ8" s="51"/>
      <c r="NNR8" s="51"/>
      <c r="NNS8" s="51"/>
      <c r="NNT8" s="51"/>
      <c r="NNU8" s="51"/>
      <c r="NNV8" s="51"/>
      <c r="NNW8" s="51"/>
      <c r="NNX8" s="51"/>
      <c r="NNY8" s="51"/>
      <c r="NNZ8" s="51"/>
      <c r="NOA8" s="51"/>
      <c r="NOB8" s="51"/>
      <c r="NOC8" s="51"/>
      <c r="NOD8" s="51"/>
      <c r="NOE8" s="51"/>
      <c r="NOF8" s="51"/>
      <c r="NOG8" s="51"/>
      <c r="NOH8" s="51"/>
      <c r="NOI8" s="51"/>
      <c r="NOJ8" s="51"/>
      <c r="NOK8" s="51"/>
      <c r="NOL8" s="51"/>
      <c r="NOM8" s="51"/>
      <c r="NON8" s="51"/>
      <c r="NOO8" s="51"/>
      <c r="NOP8" s="51"/>
      <c r="NOQ8" s="51"/>
      <c r="NOR8" s="51"/>
      <c r="NOS8" s="51"/>
      <c r="NOT8" s="51"/>
      <c r="NOU8" s="51"/>
      <c r="NOV8" s="51"/>
      <c r="NOW8" s="51"/>
      <c r="NOX8" s="51"/>
      <c r="NOY8" s="51"/>
      <c r="NOZ8" s="51"/>
      <c r="NPA8" s="51"/>
      <c r="NPB8" s="51"/>
      <c r="NPC8" s="51"/>
      <c r="NPD8" s="51"/>
      <c r="NPE8" s="51"/>
      <c r="NPF8" s="51"/>
      <c r="NPG8" s="51"/>
      <c r="NPH8" s="51"/>
      <c r="NPI8" s="51"/>
      <c r="NPJ8" s="51"/>
      <c r="NPK8" s="51"/>
      <c r="NPL8" s="51"/>
      <c r="NPM8" s="51"/>
      <c r="NPN8" s="51"/>
      <c r="NPO8" s="51"/>
      <c r="NPP8" s="51"/>
      <c r="NPQ8" s="51"/>
      <c r="NPR8" s="51"/>
      <c r="NPS8" s="51"/>
      <c r="NPT8" s="51"/>
      <c r="NPU8" s="51"/>
      <c r="NPV8" s="51"/>
      <c r="NPW8" s="51"/>
      <c r="NPX8" s="51"/>
      <c r="NPY8" s="51"/>
      <c r="NPZ8" s="51"/>
      <c r="NQA8" s="51"/>
      <c r="NQB8" s="51"/>
      <c r="NQC8" s="51"/>
      <c r="NQD8" s="51"/>
      <c r="NQE8" s="51"/>
      <c r="NQF8" s="51"/>
      <c r="NQG8" s="51"/>
      <c r="NQH8" s="51"/>
      <c r="NQI8" s="51"/>
      <c r="NQJ8" s="51"/>
      <c r="NQK8" s="51"/>
      <c r="NQL8" s="51"/>
      <c r="NQM8" s="51"/>
      <c r="NQN8" s="51"/>
      <c r="NQO8" s="51"/>
      <c r="NQP8" s="51"/>
      <c r="NQQ8" s="51"/>
      <c r="NQR8" s="51"/>
      <c r="NQS8" s="51"/>
      <c r="NQT8" s="51"/>
      <c r="NQU8" s="51"/>
      <c r="NQV8" s="51"/>
      <c r="NQW8" s="51"/>
      <c r="NQX8" s="51"/>
      <c r="NQY8" s="51"/>
      <c r="NQZ8" s="51"/>
      <c r="NRA8" s="51"/>
      <c r="NRB8" s="51"/>
      <c r="NRC8" s="51"/>
      <c r="NRD8" s="51"/>
      <c r="NRE8" s="51"/>
      <c r="NRF8" s="51"/>
      <c r="NRG8" s="51"/>
      <c r="NRH8" s="51"/>
      <c r="NRI8" s="51"/>
      <c r="NRJ8" s="51"/>
      <c r="NRK8" s="51"/>
      <c r="NRL8" s="51"/>
      <c r="NRM8" s="51"/>
      <c r="NRN8" s="51"/>
      <c r="NRO8" s="51"/>
      <c r="NRP8" s="51"/>
      <c r="NRQ8" s="51"/>
      <c r="NRR8" s="51"/>
      <c r="NRS8" s="51"/>
      <c r="NRT8" s="51"/>
      <c r="NRU8" s="51"/>
      <c r="NRV8" s="51"/>
      <c r="NRW8" s="51"/>
      <c r="NRX8" s="51"/>
      <c r="NRY8" s="51"/>
      <c r="NRZ8" s="51"/>
      <c r="NSA8" s="51"/>
      <c r="NSB8" s="51"/>
      <c r="NSC8" s="51"/>
      <c r="NSD8" s="51"/>
      <c r="NSE8" s="51"/>
      <c r="NSF8" s="51"/>
      <c r="NSG8" s="51"/>
      <c r="NSH8" s="51"/>
      <c r="NSI8" s="51"/>
      <c r="NSJ8" s="51"/>
      <c r="NSK8" s="51"/>
      <c r="NSL8" s="51"/>
      <c r="NSM8" s="51"/>
      <c r="NSN8" s="51"/>
      <c r="NSO8" s="51"/>
      <c r="NSP8" s="51"/>
      <c r="NSQ8" s="51"/>
      <c r="NSR8" s="51"/>
      <c r="NSS8" s="51"/>
      <c r="NST8" s="51"/>
      <c r="NSU8" s="51"/>
      <c r="NSV8" s="51"/>
      <c r="NSW8" s="51"/>
      <c r="NSX8" s="51"/>
      <c r="NSY8" s="51"/>
      <c r="NSZ8" s="51"/>
      <c r="NTA8" s="51"/>
      <c r="NTB8" s="51"/>
      <c r="NTC8" s="51"/>
      <c r="NTD8" s="51"/>
      <c r="NTE8" s="51"/>
      <c r="NTF8" s="51"/>
      <c r="NTG8" s="51"/>
      <c r="NTH8" s="51"/>
      <c r="NTI8" s="51"/>
      <c r="NTJ8" s="51"/>
      <c r="NTK8" s="51"/>
      <c r="NTL8" s="51"/>
      <c r="NTM8" s="51"/>
      <c r="NTN8" s="51"/>
      <c r="NTO8" s="51"/>
      <c r="NTP8" s="51"/>
      <c r="NTQ8" s="51"/>
      <c r="NTR8" s="51"/>
      <c r="NTS8" s="51"/>
      <c r="NTT8" s="51"/>
      <c r="NTU8" s="51"/>
      <c r="NTV8" s="51"/>
      <c r="NTW8" s="51"/>
      <c r="NTX8" s="51"/>
      <c r="NTY8" s="51"/>
      <c r="NTZ8" s="51"/>
      <c r="NUA8" s="51"/>
      <c r="NUB8" s="51"/>
      <c r="NUC8" s="51"/>
      <c r="NUD8" s="51"/>
      <c r="NUE8" s="51"/>
      <c r="NUF8" s="51"/>
      <c r="NUG8" s="51"/>
      <c r="NUH8" s="51"/>
      <c r="NUI8" s="51"/>
      <c r="NUJ8" s="51"/>
      <c r="NUK8" s="51"/>
      <c r="NUL8" s="51"/>
      <c r="NUM8" s="51"/>
      <c r="NUN8" s="51"/>
      <c r="NUO8" s="51"/>
      <c r="NUP8" s="51"/>
      <c r="NUQ8" s="51"/>
      <c r="NUR8" s="51"/>
      <c r="NUS8" s="51"/>
      <c r="NUT8" s="51"/>
      <c r="NUU8" s="51"/>
      <c r="NUV8" s="51"/>
      <c r="NUW8" s="51"/>
      <c r="NUX8" s="51"/>
      <c r="NUY8" s="51"/>
      <c r="NUZ8" s="51"/>
      <c r="NVA8" s="51"/>
      <c r="NVB8" s="51"/>
      <c r="NVC8" s="51"/>
      <c r="NVD8" s="51"/>
      <c r="NVE8" s="51"/>
      <c r="NVF8" s="51"/>
      <c r="NVG8" s="51"/>
      <c r="NVH8" s="51"/>
      <c r="NVI8" s="51"/>
      <c r="NVJ8" s="51"/>
      <c r="NVK8" s="51"/>
      <c r="NVL8" s="51"/>
      <c r="NVM8" s="51"/>
      <c r="NVN8" s="51"/>
      <c r="NVO8" s="51"/>
      <c r="NVP8" s="51"/>
      <c r="NVQ8" s="51"/>
      <c r="NVR8" s="51"/>
      <c r="NVS8" s="51"/>
      <c r="NVT8" s="51"/>
      <c r="NVU8" s="51"/>
      <c r="NVV8" s="51"/>
      <c r="NVW8" s="51"/>
      <c r="NVX8" s="51"/>
      <c r="NVY8" s="51"/>
      <c r="NVZ8" s="51"/>
      <c r="NWA8" s="51"/>
      <c r="NWB8" s="51"/>
      <c r="NWC8" s="51"/>
      <c r="NWD8" s="51"/>
      <c r="NWE8" s="51"/>
      <c r="NWF8" s="51"/>
      <c r="NWG8" s="51"/>
      <c r="NWH8" s="51"/>
      <c r="NWI8" s="51"/>
      <c r="NWJ8" s="51"/>
      <c r="NWK8" s="51"/>
      <c r="NWL8" s="51"/>
      <c r="NWM8" s="51"/>
      <c r="NWN8" s="51"/>
      <c r="NWO8" s="51"/>
      <c r="NWP8" s="51"/>
      <c r="NWQ8" s="51"/>
      <c r="NWR8" s="51"/>
      <c r="NWS8" s="51"/>
      <c r="NWT8" s="51"/>
      <c r="NWU8" s="51"/>
      <c r="NWV8" s="51"/>
      <c r="NWW8" s="51"/>
      <c r="NWX8" s="51"/>
      <c r="NWY8" s="51"/>
      <c r="NWZ8" s="51"/>
      <c r="NXA8" s="51"/>
      <c r="NXB8" s="51"/>
      <c r="NXC8" s="51"/>
      <c r="NXD8" s="51"/>
      <c r="NXE8" s="51"/>
      <c r="NXF8" s="51"/>
      <c r="NXG8" s="51"/>
      <c r="NXH8" s="51"/>
      <c r="NXI8" s="51"/>
      <c r="NXJ8" s="51"/>
      <c r="NXK8" s="51"/>
      <c r="NXL8" s="51"/>
      <c r="NXM8" s="51"/>
      <c r="NXN8" s="51"/>
      <c r="NXO8" s="51"/>
      <c r="NXP8" s="51"/>
      <c r="NXQ8" s="51"/>
      <c r="NXR8" s="51"/>
      <c r="NXS8" s="51"/>
      <c r="NXT8" s="51"/>
      <c r="NXU8" s="51"/>
      <c r="NXV8" s="51"/>
      <c r="NXW8" s="51"/>
      <c r="NXX8" s="51"/>
      <c r="NXY8" s="51"/>
      <c r="NXZ8" s="51"/>
      <c r="NYA8" s="51"/>
      <c r="NYB8" s="51"/>
      <c r="NYC8" s="51"/>
      <c r="NYD8" s="51"/>
      <c r="NYE8" s="51"/>
      <c r="NYF8" s="51"/>
      <c r="NYG8" s="51"/>
      <c r="NYH8" s="51"/>
      <c r="NYI8" s="51"/>
      <c r="NYJ8" s="51"/>
      <c r="NYK8" s="51"/>
      <c r="NYL8" s="51"/>
      <c r="NYM8" s="51"/>
      <c r="NYN8" s="51"/>
      <c r="NYO8" s="51"/>
      <c r="NYP8" s="51"/>
      <c r="NYQ8" s="51"/>
      <c r="NYR8" s="51"/>
      <c r="NYS8" s="51"/>
      <c r="NYT8" s="51"/>
      <c r="NYU8" s="51"/>
      <c r="NYV8" s="51"/>
      <c r="NYW8" s="51"/>
      <c r="NYX8" s="51"/>
      <c r="NYY8" s="51"/>
      <c r="NYZ8" s="51"/>
      <c r="NZA8" s="51"/>
      <c r="NZB8" s="51"/>
      <c r="NZC8" s="51"/>
      <c r="NZD8" s="51"/>
      <c r="NZE8" s="51"/>
      <c r="NZF8" s="51"/>
      <c r="NZG8" s="51"/>
      <c r="NZH8" s="51"/>
      <c r="NZI8" s="51"/>
      <c r="NZJ8" s="51"/>
      <c r="NZK8" s="51"/>
      <c r="NZL8" s="51"/>
      <c r="NZM8" s="51"/>
      <c r="NZN8" s="51"/>
      <c r="NZO8" s="51"/>
      <c r="NZP8" s="51"/>
      <c r="NZQ8" s="51"/>
      <c r="NZR8" s="51"/>
      <c r="NZS8" s="51"/>
      <c r="NZT8" s="51"/>
      <c r="NZU8" s="51"/>
      <c r="NZV8" s="51"/>
      <c r="NZW8" s="51"/>
      <c r="NZX8" s="51"/>
      <c r="NZY8" s="51"/>
      <c r="NZZ8" s="51"/>
      <c r="OAA8" s="51"/>
      <c r="OAB8" s="51"/>
      <c r="OAC8" s="51"/>
      <c r="OAD8" s="51"/>
      <c r="OAE8" s="51"/>
      <c r="OAF8" s="51"/>
      <c r="OAG8" s="51"/>
      <c r="OAH8" s="51"/>
      <c r="OAI8" s="51"/>
      <c r="OAJ8" s="51"/>
      <c r="OAK8" s="51"/>
      <c r="OAL8" s="51"/>
      <c r="OAM8" s="51"/>
      <c r="OAN8" s="51"/>
      <c r="OAO8" s="51"/>
      <c r="OAP8" s="51"/>
      <c r="OAQ8" s="51"/>
      <c r="OAR8" s="51"/>
      <c r="OAS8" s="51"/>
      <c r="OAT8" s="51"/>
      <c r="OAU8" s="51"/>
      <c r="OAV8" s="51"/>
      <c r="OAW8" s="51"/>
      <c r="OAX8" s="51"/>
      <c r="OAY8" s="51"/>
      <c r="OAZ8" s="51"/>
      <c r="OBA8" s="51"/>
      <c r="OBB8" s="51"/>
      <c r="OBC8" s="51"/>
      <c r="OBD8" s="51"/>
      <c r="OBE8" s="51"/>
      <c r="OBF8" s="51"/>
      <c r="OBG8" s="51"/>
      <c r="OBH8" s="51"/>
      <c r="OBI8" s="51"/>
      <c r="OBJ8" s="51"/>
      <c r="OBK8" s="51"/>
      <c r="OBL8" s="51"/>
      <c r="OBM8" s="51"/>
      <c r="OBN8" s="51"/>
      <c r="OBO8" s="51"/>
      <c r="OBP8" s="51"/>
      <c r="OBQ8" s="51"/>
      <c r="OBR8" s="51"/>
      <c r="OBS8" s="51"/>
      <c r="OBT8" s="51"/>
      <c r="OBU8" s="51"/>
      <c r="OBV8" s="51"/>
      <c r="OBW8" s="51"/>
      <c r="OBX8" s="51"/>
      <c r="OBY8" s="51"/>
      <c r="OBZ8" s="51"/>
      <c r="OCA8" s="51"/>
      <c r="OCB8" s="51"/>
      <c r="OCC8" s="51"/>
      <c r="OCD8" s="51"/>
      <c r="OCE8" s="51"/>
      <c r="OCF8" s="51"/>
      <c r="OCG8" s="51"/>
      <c r="OCH8" s="51"/>
      <c r="OCI8" s="51"/>
      <c r="OCJ8" s="51"/>
      <c r="OCK8" s="51"/>
      <c r="OCL8" s="51"/>
      <c r="OCM8" s="51"/>
      <c r="OCN8" s="51"/>
      <c r="OCO8" s="51"/>
      <c r="OCP8" s="51"/>
      <c r="OCQ8" s="51"/>
      <c r="OCR8" s="51"/>
      <c r="OCS8" s="51"/>
      <c r="OCT8" s="51"/>
      <c r="OCU8" s="51"/>
      <c r="OCV8" s="51"/>
      <c r="OCW8" s="51"/>
      <c r="OCX8" s="51"/>
      <c r="OCY8" s="51"/>
      <c r="OCZ8" s="51"/>
      <c r="ODA8" s="51"/>
      <c r="ODB8" s="51"/>
      <c r="ODC8" s="51"/>
      <c r="ODD8" s="51"/>
      <c r="ODE8" s="51"/>
      <c r="ODF8" s="51"/>
      <c r="ODG8" s="51"/>
      <c r="ODH8" s="51"/>
      <c r="ODI8" s="51"/>
      <c r="ODJ8" s="51"/>
      <c r="ODK8" s="51"/>
      <c r="ODL8" s="51"/>
      <c r="ODM8" s="51"/>
      <c r="ODN8" s="51"/>
      <c r="ODO8" s="51"/>
      <c r="ODP8" s="51"/>
      <c r="ODQ8" s="51"/>
      <c r="ODR8" s="51"/>
      <c r="ODS8" s="51"/>
      <c r="ODT8" s="51"/>
      <c r="ODU8" s="51"/>
      <c r="ODV8" s="51"/>
      <c r="ODW8" s="51"/>
      <c r="ODX8" s="51"/>
      <c r="ODY8" s="51"/>
      <c r="ODZ8" s="51"/>
      <c r="OEA8" s="51"/>
      <c r="OEB8" s="51"/>
      <c r="OEC8" s="51"/>
      <c r="OED8" s="51"/>
      <c r="OEE8" s="51"/>
      <c r="OEF8" s="51"/>
      <c r="OEG8" s="51"/>
      <c r="OEH8" s="51"/>
      <c r="OEI8" s="51"/>
      <c r="OEJ8" s="51"/>
      <c r="OEK8" s="51"/>
      <c r="OEL8" s="51"/>
      <c r="OEM8" s="51"/>
      <c r="OEN8" s="51"/>
      <c r="OEO8" s="51"/>
      <c r="OEP8" s="51"/>
      <c r="OEQ8" s="51"/>
      <c r="OER8" s="51"/>
      <c r="OES8" s="51"/>
      <c r="OET8" s="51"/>
      <c r="OEU8" s="51"/>
      <c r="OEV8" s="51"/>
      <c r="OEW8" s="51"/>
      <c r="OEX8" s="51"/>
      <c r="OEY8" s="51"/>
      <c r="OEZ8" s="51"/>
      <c r="OFA8" s="51"/>
      <c r="OFB8" s="51"/>
      <c r="OFC8" s="51"/>
      <c r="OFD8" s="51"/>
      <c r="OFE8" s="51"/>
      <c r="OFF8" s="51"/>
      <c r="OFG8" s="51"/>
      <c r="OFH8" s="51"/>
      <c r="OFI8" s="51"/>
      <c r="OFJ8" s="51"/>
      <c r="OFK8" s="51"/>
      <c r="OFL8" s="51"/>
      <c r="OFM8" s="51"/>
      <c r="OFN8" s="51"/>
      <c r="OFO8" s="51"/>
      <c r="OFP8" s="51"/>
      <c r="OFQ8" s="51"/>
      <c r="OFR8" s="51"/>
      <c r="OFS8" s="51"/>
      <c r="OFT8" s="51"/>
      <c r="OFU8" s="51"/>
      <c r="OFV8" s="51"/>
      <c r="OFW8" s="51"/>
      <c r="OFX8" s="51"/>
      <c r="OFY8" s="51"/>
      <c r="OFZ8" s="51"/>
      <c r="OGA8" s="51"/>
      <c r="OGB8" s="51"/>
      <c r="OGC8" s="51"/>
      <c r="OGD8" s="51"/>
      <c r="OGE8" s="51"/>
      <c r="OGF8" s="51"/>
      <c r="OGG8" s="51"/>
      <c r="OGH8" s="51"/>
      <c r="OGI8" s="51"/>
      <c r="OGJ8" s="51"/>
      <c r="OGK8" s="51"/>
      <c r="OGL8" s="51"/>
      <c r="OGM8" s="51"/>
      <c r="OGN8" s="51"/>
      <c r="OGO8" s="51"/>
      <c r="OGP8" s="51"/>
      <c r="OGQ8" s="51"/>
      <c r="OGR8" s="51"/>
      <c r="OGS8" s="51"/>
      <c r="OGT8" s="51"/>
      <c r="OGU8" s="51"/>
      <c r="OGV8" s="51"/>
      <c r="OGW8" s="51"/>
      <c r="OGX8" s="51"/>
      <c r="OGY8" s="51"/>
      <c r="OGZ8" s="51"/>
      <c r="OHA8" s="51"/>
      <c r="OHB8" s="51"/>
      <c r="OHC8" s="51"/>
      <c r="OHD8" s="51"/>
      <c r="OHE8" s="51"/>
      <c r="OHF8" s="51"/>
      <c r="OHG8" s="51"/>
      <c r="OHH8" s="51"/>
      <c r="OHI8" s="51"/>
      <c r="OHJ8" s="51"/>
      <c r="OHK8" s="51"/>
      <c r="OHL8" s="51"/>
      <c r="OHM8" s="51"/>
      <c r="OHN8" s="51"/>
      <c r="OHO8" s="51"/>
      <c r="OHP8" s="51"/>
      <c r="OHQ8" s="51"/>
      <c r="OHR8" s="51"/>
      <c r="OHS8" s="51"/>
      <c r="OHT8" s="51"/>
      <c r="OHU8" s="51"/>
      <c r="OHV8" s="51"/>
      <c r="OHW8" s="51"/>
      <c r="OHX8" s="51"/>
      <c r="OHY8" s="51"/>
      <c r="OHZ8" s="51"/>
      <c r="OIA8" s="51"/>
      <c r="OIB8" s="51"/>
      <c r="OIC8" s="51"/>
      <c r="OID8" s="51"/>
      <c r="OIE8" s="51"/>
      <c r="OIF8" s="51"/>
      <c r="OIG8" s="51"/>
      <c r="OIH8" s="51"/>
      <c r="OII8" s="51"/>
      <c r="OIJ8" s="51"/>
      <c r="OIK8" s="51"/>
      <c r="OIL8" s="51"/>
      <c r="OIM8" s="51"/>
      <c r="OIN8" s="51"/>
      <c r="OIO8" s="51"/>
      <c r="OIP8" s="51"/>
      <c r="OIQ8" s="51"/>
      <c r="OIR8" s="51"/>
      <c r="OIS8" s="51"/>
      <c r="OIT8" s="51"/>
      <c r="OIU8" s="51"/>
      <c r="OIV8" s="51"/>
      <c r="OIW8" s="51"/>
      <c r="OIX8" s="51"/>
      <c r="OIY8" s="51"/>
      <c r="OIZ8" s="51"/>
      <c r="OJA8" s="51"/>
      <c r="OJB8" s="51"/>
      <c r="OJC8" s="51"/>
      <c r="OJD8" s="51"/>
      <c r="OJE8" s="51"/>
      <c r="OJF8" s="51"/>
      <c r="OJG8" s="51"/>
      <c r="OJH8" s="51"/>
      <c r="OJI8" s="51"/>
      <c r="OJJ8" s="51"/>
      <c r="OJK8" s="51"/>
      <c r="OJL8" s="51"/>
      <c r="OJM8" s="51"/>
      <c r="OJN8" s="51"/>
      <c r="OJO8" s="51"/>
      <c r="OJP8" s="51"/>
      <c r="OJQ8" s="51"/>
      <c r="OJR8" s="51"/>
      <c r="OJS8" s="51"/>
      <c r="OJT8" s="51"/>
      <c r="OJU8" s="51"/>
      <c r="OJV8" s="51"/>
      <c r="OJW8" s="51"/>
      <c r="OJX8" s="51"/>
      <c r="OJY8" s="51"/>
      <c r="OJZ8" s="51"/>
      <c r="OKA8" s="51"/>
      <c r="OKB8" s="51"/>
      <c r="OKC8" s="51"/>
      <c r="OKD8" s="51"/>
      <c r="OKE8" s="51"/>
      <c r="OKF8" s="51"/>
      <c r="OKG8" s="51"/>
      <c r="OKH8" s="51"/>
      <c r="OKI8" s="51"/>
      <c r="OKJ8" s="51"/>
      <c r="OKK8" s="51"/>
      <c r="OKL8" s="51"/>
      <c r="OKM8" s="51"/>
      <c r="OKN8" s="51"/>
      <c r="OKO8" s="51"/>
      <c r="OKP8" s="51"/>
      <c r="OKQ8" s="51"/>
      <c r="OKR8" s="51"/>
      <c r="OKS8" s="51"/>
      <c r="OKT8" s="51"/>
      <c r="OKU8" s="51"/>
      <c r="OKV8" s="51"/>
      <c r="OKW8" s="51"/>
      <c r="OKX8" s="51"/>
      <c r="OKY8" s="51"/>
      <c r="OKZ8" s="51"/>
      <c r="OLA8" s="51"/>
      <c r="OLB8" s="51"/>
      <c r="OLC8" s="51"/>
      <c r="OLD8" s="51"/>
      <c r="OLE8" s="51"/>
      <c r="OLF8" s="51"/>
      <c r="OLG8" s="51"/>
      <c r="OLH8" s="51"/>
      <c r="OLI8" s="51"/>
      <c r="OLJ8" s="51"/>
      <c r="OLK8" s="51"/>
      <c r="OLL8" s="51"/>
      <c r="OLM8" s="51"/>
      <c r="OLN8" s="51"/>
      <c r="OLO8" s="51"/>
      <c r="OLP8" s="51"/>
      <c r="OLQ8" s="51"/>
      <c r="OLR8" s="51"/>
      <c r="OLS8" s="51"/>
      <c r="OLT8" s="51"/>
      <c r="OLU8" s="51"/>
      <c r="OLV8" s="51"/>
      <c r="OLW8" s="51"/>
      <c r="OLX8" s="51"/>
      <c r="OLY8" s="51"/>
      <c r="OLZ8" s="51"/>
      <c r="OMA8" s="51"/>
      <c r="OMB8" s="51"/>
      <c r="OMC8" s="51"/>
      <c r="OMD8" s="51"/>
      <c r="OME8" s="51"/>
      <c r="OMF8" s="51"/>
      <c r="OMG8" s="51"/>
      <c r="OMH8" s="51"/>
      <c r="OMI8" s="51"/>
      <c r="OMJ8" s="51"/>
      <c r="OMK8" s="51"/>
      <c r="OML8" s="51"/>
      <c r="OMM8" s="51"/>
      <c r="OMN8" s="51"/>
      <c r="OMO8" s="51"/>
      <c r="OMP8" s="51"/>
      <c r="OMQ8" s="51"/>
      <c r="OMR8" s="51"/>
      <c r="OMS8" s="51"/>
      <c r="OMT8" s="51"/>
      <c r="OMU8" s="51"/>
      <c r="OMV8" s="51"/>
      <c r="OMW8" s="51"/>
      <c r="OMX8" s="51"/>
      <c r="OMY8" s="51"/>
      <c r="OMZ8" s="51"/>
      <c r="ONA8" s="51"/>
      <c r="ONB8" s="51"/>
      <c r="ONC8" s="51"/>
      <c r="OND8" s="51"/>
      <c r="ONE8" s="51"/>
      <c r="ONF8" s="51"/>
      <c r="ONG8" s="51"/>
      <c r="ONH8" s="51"/>
      <c r="ONI8" s="51"/>
      <c r="ONJ8" s="51"/>
      <c r="ONK8" s="51"/>
      <c r="ONL8" s="51"/>
      <c r="ONM8" s="51"/>
      <c r="ONN8" s="51"/>
      <c r="ONO8" s="51"/>
      <c r="ONP8" s="51"/>
      <c r="ONQ8" s="51"/>
      <c r="ONR8" s="51"/>
      <c r="ONS8" s="51"/>
      <c r="ONT8" s="51"/>
      <c r="ONU8" s="51"/>
      <c r="ONV8" s="51"/>
      <c r="ONW8" s="51"/>
      <c r="ONX8" s="51"/>
      <c r="ONY8" s="51"/>
      <c r="ONZ8" s="51"/>
      <c r="OOA8" s="51"/>
      <c r="OOB8" s="51"/>
      <c r="OOC8" s="51"/>
      <c r="OOD8" s="51"/>
      <c r="OOE8" s="51"/>
      <c r="OOF8" s="51"/>
      <c r="OOG8" s="51"/>
      <c r="OOH8" s="51"/>
      <c r="OOI8" s="51"/>
      <c r="OOJ8" s="51"/>
      <c r="OOK8" s="51"/>
      <c r="OOL8" s="51"/>
      <c r="OOM8" s="51"/>
      <c r="OON8" s="51"/>
      <c r="OOO8" s="51"/>
      <c r="OOP8" s="51"/>
      <c r="OOQ8" s="51"/>
      <c r="OOR8" s="51"/>
      <c r="OOS8" s="51"/>
      <c r="OOT8" s="51"/>
      <c r="OOU8" s="51"/>
      <c r="OOV8" s="51"/>
      <c r="OOW8" s="51"/>
      <c r="OOX8" s="51"/>
      <c r="OOY8" s="51"/>
      <c r="OOZ8" s="51"/>
      <c r="OPA8" s="51"/>
      <c r="OPB8" s="51"/>
      <c r="OPC8" s="51"/>
      <c r="OPD8" s="51"/>
      <c r="OPE8" s="51"/>
      <c r="OPF8" s="51"/>
      <c r="OPG8" s="51"/>
      <c r="OPH8" s="51"/>
      <c r="OPI8" s="51"/>
      <c r="OPJ8" s="51"/>
      <c r="OPK8" s="51"/>
      <c r="OPL8" s="51"/>
      <c r="OPM8" s="51"/>
      <c r="OPN8" s="51"/>
      <c r="OPO8" s="51"/>
      <c r="OPP8" s="51"/>
      <c r="OPQ8" s="51"/>
      <c r="OPR8" s="51"/>
      <c r="OPS8" s="51"/>
      <c r="OPT8" s="51"/>
      <c r="OPU8" s="51"/>
      <c r="OPV8" s="51"/>
      <c r="OPW8" s="51"/>
      <c r="OPX8" s="51"/>
      <c r="OPY8" s="51"/>
      <c r="OPZ8" s="51"/>
      <c r="OQA8" s="51"/>
      <c r="OQB8" s="51"/>
      <c r="OQC8" s="51"/>
      <c r="OQD8" s="51"/>
      <c r="OQE8" s="51"/>
      <c r="OQF8" s="51"/>
      <c r="OQG8" s="51"/>
      <c r="OQH8" s="51"/>
      <c r="OQI8" s="51"/>
      <c r="OQJ8" s="51"/>
      <c r="OQK8" s="51"/>
      <c r="OQL8" s="51"/>
      <c r="OQM8" s="51"/>
      <c r="OQN8" s="51"/>
      <c r="OQO8" s="51"/>
      <c r="OQP8" s="51"/>
      <c r="OQQ8" s="51"/>
      <c r="OQR8" s="51"/>
      <c r="OQS8" s="51"/>
      <c r="OQT8" s="51"/>
      <c r="OQU8" s="51"/>
      <c r="OQV8" s="51"/>
      <c r="OQW8" s="51"/>
      <c r="OQX8" s="51"/>
      <c r="OQY8" s="51"/>
      <c r="OQZ8" s="51"/>
      <c r="ORA8" s="51"/>
      <c r="ORB8" s="51"/>
      <c r="ORC8" s="51"/>
      <c r="ORD8" s="51"/>
      <c r="ORE8" s="51"/>
      <c r="ORF8" s="51"/>
      <c r="ORG8" s="51"/>
      <c r="ORH8" s="51"/>
      <c r="ORI8" s="51"/>
      <c r="ORJ8" s="51"/>
      <c r="ORK8" s="51"/>
      <c r="ORL8" s="51"/>
      <c r="ORM8" s="51"/>
      <c r="ORN8" s="51"/>
      <c r="ORO8" s="51"/>
      <c r="ORP8" s="51"/>
      <c r="ORQ8" s="51"/>
      <c r="ORR8" s="51"/>
      <c r="ORS8" s="51"/>
      <c r="ORT8" s="51"/>
      <c r="ORU8" s="51"/>
      <c r="ORV8" s="51"/>
      <c r="ORW8" s="51"/>
      <c r="ORX8" s="51"/>
      <c r="ORY8" s="51"/>
      <c r="ORZ8" s="51"/>
      <c r="OSA8" s="51"/>
      <c r="OSB8" s="51"/>
      <c r="OSC8" s="51"/>
      <c r="OSD8" s="51"/>
      <c r="OSE8" s="51"/>
      <c r="OSF8" s="51"/>
      <c r="OSG8" s="51"/>
      <c r="OSH8" s="51"/>
      <c r="OSI8" s="51"/>
      <c r="OSJ8" s="51"/>
      <c r="OSK8" s="51"/>
      <c r="OSL8" s="51"/>
      <c r="OSM8" s="51"/>
      <c r="OSN8" s="51"/>
      <c r="OSO8" s="51"/>
      <c r="OSP8" s="51"/>
      <c r="OSQ8" s="51"/>
      <c r="OSR8" s="51"/>
      <c r="OSS8" s="51"/>
      <c r="OST8" s="51"/>
      <c r="OSU8" s="51"/>
      <c r="OSV8" s="51"/>
      <c r="OSW8" s="51"/>
      <c r="OSX8" s="51"/>
      <c r="OSY8" s="51"/>
      <c r="OSZ8" s="51"/>
      <c r="OTA8" s="51"/>
      <c r="OTB8" s="51"/>
      <c r="OTC8" s="51"/>
      <c r="OTD8" s="51"/>
      <c r="OTE8" s="51"/>
      <c r="OTF8" s="51"/>
      <c r="OTG8" s="51"/>
      <c r="OTH8" s="51"/>
      <c r="OTI8" s="51"/>
      <c r="OTJ8" s="51"/>
      <c r="OTK8" s="51"/>
      <c r="OTL8" s="51"/>
      <c r="OTM8" s="51"/>
      <c r="OTN8" s="51"/>
      <c r="OTO8" s="51"/>
      <c r="OTP8" s="51"/>
      <c r="OTQ8" s="51"/>
      <c r="OTR8" s="51"/>
      <c r="OTS8" s="51"/>
      <c r="OTT8" s="51"/>
      <c r="OTU8" s="51"/>
      <c r="OTV8" s="51"/>
      <c r="OTW8" s="51"/>
      <c r="OTX8" s="51"/>
      <c r="OTY8" s="51"/>
      <c r="OTZ8" s="51"/>
      <c r="OUA8" s="51"/>
      <c r="OUB8" s="51"/>
      <c r="OUC8" s="51"/>
      <c r="OUD8" s="51"/>
      <c r="OUE8" s="51"/>
      <c r="OUF8" s="51"/>
      <c r="OUG8" s="51"/>
      <c r="OUH8" s="51"/>
      <c r="OUI8" s="51"/>
      <c r="OUJ8" s="51"/>
      <c r="OUK8" s="51"/>
      <c r="OUL8" s="51"/>
      <c r="OUM8" s="51"/>
      <c r="OUN8" s="51"/>
      <c r="OUO8" s="51"/>
      <c r="OUP8" s="51"/>
      <c r="OUQ8" s="51"/>
      <c r="OUR8" s="51"/>
      <c r="OUS8" s="51"/>
      <c r="OUT8" s="51"/>
      <c r="OUU8" s="51"/>
      <c r="OUV8" s="51"/>
      <c r="OUW8" s="51"/>
      <c r="OUX8" s="51"/>
      <c r="OUY8" s="51"/>
      <c r="OUZ8" s="51"/>
      <c r="OVA8" s="51"/>
      <c r="OVB8" s="51"/>
      <c r="OVC8" s="51"/>
      <c r="OVD8" s="51"/>
      <c r="OVE8" s="51"/>
      <c r="OVF8" s="51"/>
      <c r="OVG8" s="51"/>
      <c r="OVH8" s="51"/>
      <c r="OVI8" s="51"/>
      <c r="OVJ8" s="51"/>
      <c r="OVK8" s="51"/>
      <c r="OVL8" s="51"/>
      <c r="OVM8" s="51"/>
      <c r="OVN8" s="51"/>
      <c r="OVO8" s="51"/>
      <c r="OVP8" s="51"/>
      <c r="OVQ8" s="51"/>
      <c r="OVR8" s="51"/>
      <c r="OVS8" s="51"/>
      <c r="OVT8" s="51"/>
      <c r="OVU8" s="51"/>
      <c r="OVV8" s="51"/>
      <c r="OVW8" s="51"/>
      <c r="OVX8" s="51"/>
      <c r="OVY8" s="51"/>
      <c r="OVZ8" s="51"/>
      <c r="OWA8" s="51"/>
      <c r="OWB8" s="51"/>
      <c r="OWC8" s="51"/>
      <c r="OWD8" s="51"/>
      <c r="OWE8" s="51"/>
      <c r="OWF8" s="51"/>
      <c r="OWG8" s="51"/>
      <c r="OWH8" s="51"/>
      <c r="OWI8" s="51"/>
      <c r="OWJ8" s="51"/>
      <c r="OWK8" s="51"/>
      <c r="OWL8" s="51"/>
      <c r="OWM8" s="51"/>
      <c r="OWN8" s="51"/>
      <c r="OWO8" s="51"/>
      <c r="OWP8" s="51"/>
      <c r="OWQ8" s="51"/>
      <c r="OWR8" s="51"/>
      <c r="OWS8" s="51"/>
      <c r="OWT8" s="51"/>
      <c r="OWU8" s="51"/>
      <c r="OWV8" s="51"/>
      <c r="OWW8" s="51"/>
      <c r="OWX8" s="51"/>
      <c r="OWY8" s="51"/>
      <c r="OWZ8" s="51"/>
      <c r="OXA8" s="51"/>
      <c r="OXB8" s="51"/>
      <c r="OXC8" s="51"/>
      <c r="OXD8" s="51"/>
      <c r="OXE8" s="51"/>
      <c r="OXF8" s="51"/>
      <c r="OXG8" s="51"/>
      <c r="OXH8" s="51"/>
      <c r="OXI8" s="51"/>
      <c r="OXJ8" s="51"/>
      <c r="OXK8" s="51"/>
      <c r="OXL8" s="51"/>
      <c r="OXM8" s="51"/>
      <c r="OXN8" s="51"/>
      <c r="OXO8" s="51"/>
      <c r="OXP8" s="51"/>
      <c r="OXQ8" s="51"/>
      <c r="OXR8" s="51"/>
      <c r="OXS8" s="51"/>
      <c r="OXT8" s="51"/>
      <c r="OXU8" s="51"/>
      <c r="OXV8" s="51"/>
      <c r="OXW8" s="51"/>
      <c r="OXX8" s="51"/>
      <c r="OXY8" s="51"/>
      <c r="OXZ8" s="51"/>
      <c r="OYA8" s="51"/>
      <c r="OYB8" s="51"/>
      <c r="OYC8" s="51"/>
      <c r="OYD8" s="51"/>
      <c r="OYE8" s="51"/>
      <c r="OYF8" s="51"/>
      <c r="OYG8" s="51"/>
      <c r="OYH8" s="51"/>
      <c r="OYI8" s="51"/>
      <c r="OYJ8" s="51"/>
      <c r="OYK8" s="51"/>
      <c r="OYL8" s="51"/>
      <c r="OYM8" s="51"/>
      <c r="OYN8" s="51"/>
      <c r="OYO8" s="51"/>
      <c r="OYP8" s="51"/>
      <c r="OYQ8" s="51"/>
      <c r="OYR8" s="51"/>
      <c r="OYS8" s="51"/>
      <c r="OYT8" s="51"/>
      <c r="OYU8" s="51"/>
      <c r="OYV8" s="51"/>
      <c r="OYW8" s="51"/>
      <c r="OYX8" s="51"/>
      <c r="OYY8" s="51"/>
      <c r="OYZ8" s="51"/>
      <c r="OZA8" s="51"/>
      <c r="OZB8" s="51"/>
      <c r="OZC8" s="51"/>
      <c r="OZD8" s="51"/>
      <c r="OZE8" s="51"/>
      <c r="OZF8" s="51"/>
      <c r="OZG8" s="51"/>
      <c r="OZH8" s="51"/>
      <c r="OZI8" s="51"/>
      <c r="OZJ8" s="51"/>
      <c r="OZK8" s="51"/>
      <c r="OZL8" s="51"/>
      <c r="OZM8" s="51"/>
      <c r="OZN8" s="51"/>
      <c r="OZO8" s="51"/>
      <c r="OZP8" s="51"/>
      <c r="OZQ8" s="51"/>
      <c r="OZR8" s="51"/>
      <c r="OZS8" s="51"/>
      <c r="OZT8" s="51"/>
      <c r="OZU8" s="51"/>
      <c r="OZV8" s="51"/>
      <c r="OZW8" s="51"/>
      <c r="OZX8" s="51"/>
      <c r="OZY8" s="51"/>
      <c r="OZZ8" s="51"/>
      <c r="PAA8" s="51"/>
      <c r="PAB8" s="51"/>
      <c r="PAC8" s="51"/>
      <c r="PAD8" s="51"/>
      <c r="PAE8" s="51"/>
      <c r="PAF8" s="51"/>
      <c r="PAG8" s="51"/>
      <c r="PAH8" s="51"/>
      <c r="PAI8" s="51"/>
      <c r="PAJ8" s="51"/>
      <c r="PAK8" s="51"/>
      <c r="PAL8" s="51"/>
      <c r="PAM8" s="51"/>
      <c r="PAN8" s="51"/>
      <c r="PAO8" s="51"/>
      <c r="PAP8" s="51"/>
      <c r="PAQ8" s="51"/>
      <c r="PAR8" s="51"/>
      <c r="PAS8" s="51"/>
      <c r="PAT8" s="51"/>
      <c r="PAU8" s="51"/>
      <c r="PAV8" s="51"/>
      <c r="PAW8" s="51"/>
      <c r="PAX8" s="51"/>
      <c r="PAY8" s="51"/>
      <c r="PAZ8" s="51"/>
      <c r="PBA8" s="51"/>
      <c r="PBB8" s="51"/>
      <c r="PBC8" s="51"/>
      <c r="PBD8" s="51"/>
      <c r="PBE8" s="51"/>
      <c r="PBF8" s="51"/>
      <c r="PBG8" s="51"/>
      <c r="PBH8" s="51"/>
      <c r="PBI8" s="51"/>
      <c r="PBJ8" s="51"/>
      <c r="PBK8" s="51"/>
      <c r="PBL8" s="51"/>
      <c r="PBM8" s="51"/>
      <c r="PBN8" s="51"/>
      <c r="PBO8" s="51"/>
      <c r="PBP8" s="51"/>
      <c r="PBQ8" s="51"/>
      <c r="PBR8" s="51"/>
      <c r="PBS8" s="51"/>
      <c r="PBT8" s="51"/>
      <c r="PBU8" s="51"/>
      <c r="PBV8" s="51"/>
      <c r="PBW8" s="51"/>
      <c r="PBX8" s="51"/>
      <c r="PBY8" s="51"/>
      <c r="PBZ8" s="51"/>
      <c r="PCA8" s="51"/>
      <c r="PCB8" s="51"/>
      <c r="PCC8" s="51"/>
      <c r="PCD8" s="51"/>
      <c r="PCE8" s="51"/>
      <c r="PCF8" s="51"/>
      <c r="PCG8" s="51"/>
      <c r="PCH8" s="51"/>
      <c r="PCI8" s="51"/>
      <c r="PCJ8" s="51"/>
      <c r="PCK8" s="51"/>
      <c r="PCL8" s="51"/>
      <c r="PCM8" s="51"/>
      <c r="PCN8" s="51"/>
      <c r="PCO8" s="51"/>
      <c r="PCP8" s="51"/>
      <c r="PCQ8" s="51"/>
      <c r="PCR8" s="51"/>
      <c r="PCS8" s="51"/>
      <c r="PCT8" s="51"/>
      <c r="PCU8" s="51"/>
      <c r="PCV8" s="51"/>
      <c r="PCW8" s="51"/>
      <c r="PCX8" s="51"/>
      <c r="PCY8" s="51"/>
      <c r="PCZ8" s="51"/>
      <c r="PDA8" s="51"/>
      <c r="PDB8" s="51"/>
      <c r="PDC8" s="51"/>
      <c r="PDD8" s="51"/>
      <c r="PDE8" s="51"/>
      <c r="PDF8" s="51"/>
      <c r="PDG8" s="51"/>
      <c r="PDH8" s="51"/>
      <c r="PDI8" s="51"/>
      <c r="PDJ8" s="51"/>
      <c r="PDK8" s="51"/>
      <c r="PDL8" s="51"/>
      <c r="PDM8" s="51"/>
      <c r="PDN8" s="51"/>
      <c r="PDO8" s="51"/>
      <c r="PDP8" s="51"/>
      <c r="PDQ8" s="51"/>
      <c r="PDR8" s="51"/>
      <c r="PDS8" s="51"/>
      <c r="PDT8" s="51"/>
      <c r="PDU8" s="51"/>
      <c r="PDV8" s="51"/>
      <c r="PDW8" s="51"/>
      <c r="PDX8" s="51"/>
      <c r="PDY8" s="51"/>
      <c r="PDZ8" s="51"/>
      <c r="PEA8" s="51"/>
      <c r="PEB8" s="51"/>
      <c r="PEC8" s="51"/>
      <c r="PED8" s="51"/>
      <c r="PEE8" s="51"/>
      <c r="PEF8" s="51"/>
      <c r="PEG8" s="51"/>
      <c r="PEH8" s="51"/>
      <c r="PEI8" s="51"/>
      <c r="PEJ8" s="51"/>
      <c r="PEK8" s="51"/>
      <c r="PEL8" s="51"/>
      <c r="PEM8" s="51"/>
      <c r="PEN8" s="51"/>
      <c r="PEO8" s="51"/>
      <c r="PEP8" s="51"/>
      <c r="PEQ8" s="51"/>
      <c r="PER8" s="51"/>
      <c r="PES8" s="51"/>
      <c r="PET8" s="51"/>
      <c r="PEU8" s="51"/>
      <c r="PEV8" s="51"/>
      <c r="PEW8" s="51"/>
      <c r="PEX8" s="51"/>
      <c r="PEY8" s="51"/>
      <c r="PEZ8" s="51"/>
      <c r="PFA8" s="51"/>
      <c r="PFB8" s="51"/>
      <c r="PFC8" s="51"/>
      <c r="PFD8" s="51"/>
      <c r="PFE8" s="51"/>
      <c r="PFF8" s="51"/>
      <c r="PFG8" s="51"/>
      <c r="PFH8" s="51"/>
      <c r="PFI8" s="51"/>
      <c r="PFJ8" s="51"/>
      <c r="PFK8" s="51"/>
      <c r="PFL8" s="51"/>
      <c r="PFM8" s="51"/>
      <c r="PFN8" s="51"/>
      <c r="PFO8" s="51"/>
      <c r="PFP8" s="51"/>
      <c r="PFQ8" s="51"/>
      <c r="PFR8" s="51"/>
      <c r="PFS8" s="51"/>
      <c r="PFT8" s="51"/>
      <c r="PFU8" s="51"/>
      <c r="PFV8" s="51"/>
      <c r="PFW8" s="51"/>
      <c r="PFX8" s="51"/>
      <c r="PFY8" s="51"/>
      <c r="PFZ8" s="51"/>
      <c r="PGA8" s="51"/>
      <c r="PGB8" s="51"/>
      <c r="PGC8" s="51"/>
      <c r="PGD8" s="51"/>
      <c r="PGE8" s="51"/>
      <c r="PGF8" s="51"/>
      <c r="PGG8" s="51"/>
      <c r="PGH8" s="51"/>
      <c r="PGI8" s="51"/>
      <c r="PGJ8" s="51"/>
      <c r="PGK8" s="51"/>
      <c r="PGL8" s="51"/>
      <c r="PGM8" s="51"/>
      <c r="PGN8" s="51"/>
      <c r="PGO8" s="51"/>
      <c r="PGP8" s="51"/>
      <c r="PGQ8" s="51"/>
      <c r="PGR8" s="51"/>
      <c r="PGS8" s="51"/>
      <c r="PGT8" s="51"/>
      <c r="PGU8" s="51"/>
      <c r="PGV8" s="51"/>
      <c r="PGW8" s="51"/>
      <c r="PGX8" s="51"/>
      <c r="PGY8" s="51"/>
      <c r="PGZ8" s="51"/>
      <c r="PHA8" s="51"/>
      <c r="PHB8" s="51"/>
      <c r="PHC8" s="51"/>
      <c r="PHD8" s="51"/>
      <c r="PHE8" s="51"/>
      <c r="PHF8" s="51"/>
      <c r="PHG8" s="51"/>
      <c r="PHH8" s="51"/>
      <c r="PHI8" s="51"/>
      <c r="PHJ8" s="51"/>
      <c r="PHK8" s="51"/>
      <c r="PHL8" s="51"/>
      <c r="PHM8" s="51"/>
      <c r="PHN8" s="51"/>
      <c r="PHO8" s="51"/>
      <c r="PHP8" s="51"/>
      <c r="PHQ8" s="51"/>
      <c r="PHR8" s="51"/>
      <c r="PHS8" s="51"/>
      <c r="PHT8" s="51"/>
      <c r="PHU8" s="51"/>
      <c r="PHV8" s="51"/>
      <c r="PHW8" s="51"/>
      <c r="PHX8" s="51"/>
      <c r="PHY8" s="51"/>
      <c r="PHZ8" s="51"/>
      <c r="PIA8" s="51"/>
      <c r="PIB8" s="51"/>
      <c r="PIC8" s="51"/>
      <c r="PID8" s="51"/>
      <c r="PIE8" s="51"/>
      <c r="PIF8" s="51"/>
      <c r="PIG8" s="51"/>
      <c r="PIH8" s="51"/>
      <c r="PII8" s="51"/>
      <c r="PIJ8" s="51"/>
      <c r="PIK8" s="51"/>
      <c r="PIL8" s="51"/>
      <c r="PIM8" s="51"/>
      <c r="PIN8" s="51"/>
      <c r="PIO8" s="51"/>
      <c r="PIP8" s="51"/>
      <c r="PIQ8" s="51"/>
      <c r="PIR8" s="51"/>
      <c r="PIS8" s="51"/>
      <c r="PIT8" s="51"/>
      <c r="PIU8" s="51"/>
      <c r="PIV8" s="51"/>
      <c r="PIW8" s="51"/>
      <c r="PIX8" s="51"/>
      <c r="PIY8" s="51"/>
      <c r="PIZ8" s="51"/>
      <c r="PJA8" s="51"/>
      <c r="PJB8" s="51"/>
      <c r="PJC8" s="51"/>
      <c r="PJD8" s="51"/>
      <c r="PJE8" s="51"/>
      <c r="PJF8" s="51"/>
      <c r="PJG8" s="51"/>
      <c r="PJH8" s="51"/>
      <c r="PJI8" s="51"/>
      <c r="PJJ8" s="51"/>
      <c r="PJK8" s="51"/>
      <c r="PJL8" s="51"/>
      <c r="PJM8" s="51"/>
      <c r="PJN8" s="51"/>
      <c r="PJO8" s="51"/>
      <c r="PJP8" s="51"/>
      <c r="PJQ8" s="51"/>
      <c r="PJR8" s="51"/>
      <c r="PJS8" s="51"/>
      <c r="PJT8" s="51"/>
      <c r="PJU8" s="51"/>
      <c r="PJV8" s="51"/>
      <c r="PJW8" s="51"/>
      <c r="PJX8" s="51"/>
      <c r="PJY8" s="51"/>
      <c r="PJZ8" s="51"/>
      <c r="PKA8" s="51"/>
      <c r="PKB8" s="51"/>
      <c r="PKC8" s="51"/>
      <c r="PKD8" s="51"/>
      <c r="PKE8" s="51"/>
      <c r="PKF8" s="51"/>
      <c r="PKG8" s="51"/>
      <c r="PKH8" s="51"/>
      <c r="PKI8" s="51"/>
      <c r="PKJ8" s="51"/>
      <c r="PKK8" s="51"/>
      <c r="PKL8" s="51"/>
      <c r="PKM8" s="51"/>
      <c r="PKN8" s="51"/>
      <c r="PKO8" s="51"/>
      <c r="PKP8" s="51"/>
      <c r="PKQ8" s="51"/>
      <c r="PKR8" s="51"/>
      <c r="PKS8" s="51"/>
      <c r="PKT8" s="51"/>
      <c r="PKU8" s="51"/>
      <c r="PKV8" s="51"/>
      <c r="PKW8" s="51"/>
      <c r="PKX8" s="51"/>
      <c r="PKY8" s="51"/>
      <c r="PKZ8" s="51"/>
      <c r="PLA8" s="51"/>
      <c r="PLB8" s="51"/>
      <c r="PLC8" s="51"/>
      <c r="PLD8" s="51"/>
      <c r="PLE8" s="51"/>
      <c r="PLF8" s="51"/>
      <c r="PLG8" s="51"/>
      <c r="PLH8" s="51"/>
      <c r="PLI8" s="51"/>
      <c r="PLJ8" s="51"/>
      <c r="PLK8" s="51"/>
      <c r="PLL8" s="51"/>
      <c r="PLM8" s="51"/>
      <c r="PLN8" s="51"/>
      <c r="PLO8" s="51"/>
      <c r="PLP8" s="51"/>
      <c r="PLQ8" s="51"/>
      <c r="PLR8" s="51"/>
      <c r="PLS8" s="51"/>
      <c r="PLT8" s="51"/>
      <c r="PLU8" s="51"/>
      <c r="PLV8" s="51"/>
      <c r="PLW8" s="51"/>
      <c r="PLX8" s="51"/>
      <c r="PLY8" s="51"/>
      <c r="PLZ8" s="51"/>
      <c r="PMA8" s="51"/>
      <c r="PMB8" s="51"/>
      <c r="PMC8" s="51"/>
      <c r="PMD8" s="51"/>
      <c r="PME8" s="51"/>
      <c r="PMF8" s="51"/>
      <c r="PMG8" s="51"/>
      <c r="PMH8" s="51"/>
      <c r="PMI8" s="51"/>
      <c r="PMJ8" s="51"/>
      <c r="PMK8" s="51"/>
      <c r="PML8" s="51"/>
      <c r="PMM8" s="51"/>
      <c r="PMN8" s="51"/>
      <c r="PMO8" s="51"/>
      <c r="PMP8" s="51"/>
      <c r="PMQ8" s="51"/>
      <c r="PMR8" s="51"/>
      <c r="PMS8" s="51"/>
      <c r="PMT8" s="51"/>
      <c r="PMU8" s="51"/>
      <c r="PMV8" s="51"/>
      <c r="PMW8" s="51"/>
      <c r="PMX8" s="51"/>
      <c r="PMY8" s="51"/>
      <c r="PMZ8" s="51"/>
      <c r="PNA8" s="51"/>
      <c r="PNB8" s="51"/>
      <c r="PNC8" s="51"/>
      <c r="PND8" s="51"/>
      <c r="PNE8" s="51"/>
      <c r="PNF8" s="51"/>
      <c r="PNG8" s="51"/>
      <c r="PNH8" s="51"/>
      <c r="PNI8" s="51"/>
      <c r="PNJ8" s="51"/>
      <c r="PNK8" s="51"/>
      <c r="PNL8" s="51"/>
      <c r="PNM8" s="51"/>
      <c r="PNN8" s="51"/>
      <c r="PNO8" s="51"/>
      <c r="PNP8" s="51"/>
      <c r="PNQ8" s="51"/>
      <c r="PNR8" s="51"/>
      <c r="PNS8" s="51"/>
      <c r="PNT8" s="51"/>
      <c r="PNU8" s="51"/>
      <c r="PNV8" s="51"/>
      <c r="PNW8" s="51"/>
      <c r="PNX8" s="51"/>
      <c r="PNY8" s="51"/>
      <c r="PNZ8" s="51"/>
      <c r="POA8" s="51"/>
      <c r="POB8" s="51"/>
      <c r="POC8" s="51"/>
      <c r="POD8" s="51"/>
      <c r="POE8" s="51"/>
      <c r="POF8" s="51"/>
      <c r="POG8" s="51"/>
      <c r="POH8" s="51"/>
      <c r="POI8" s="51"/>
      <c r="POJ8" s="51"/>
      <c r="POK8" s="51"/>
      <c r="POL8" s="51"/>
      <c r="POM8" s="51"/>
      <c r="PON8" s="51"/>
      <c r="POO8" s="51"/>
      <c r="POP8" s="51"/>
      <c r="POQ8" s="51"/>
      <c r="POR8" s="51"/>
      <c r="POS8" s="51"/>
      <c r="POT8" s="51"/>
      <c r="POU8" s="51"/>
      <c r="POV8" s="51"/>
      <c r="POW8" s="51"/>
      <c r="POX8" s="51"/>
      <c r="POY8" s="51"/>
      <c r="POZ8" s="51"/>
      <c r="PPA8" s="51"/>
      <c r="PPB8" s="51"/>
      <c r="PPC8" s="51"/>
      <c r="PPD8" s="51"/>
      <c r="PPE8" s="51"/>
      <c r="PPF8" s="51"/>
      <c r="PPG8" s="51"/>
      <c r="PPH8" s="51"/>
      <c r="PPI8" s="51"/>
      <c r="PPJ8" s="51"/>
      <c r="PPK8" s="51"/>
      <c r="PPL8" s="51"/>
      <c r="PPM8" s="51"/>
      <c r="PPN8" s="51"/>
      <c r="PPO8" s="51"/>
      <c r="PPP8" s="51"/>
      <c r="PPQ8" s="51"/>
      <c r="PPR8" s="51"/>
      <c r="PPS8" s="51"/>
      <c r="PPT8" s="51"/>
      <c r="PPU8" s="51"/>
      <c r="PPV8" s="51"/>
      <c r="PPW8" s="51"/>
      <c r="PPX8" s="51"/>
      <c r="PPY8" s="51"/>
      <c r="PPZ8" s="51"/>
      <c r="PQA8" s="51"/>
      <c r="PQB8" s="51"/>
      <c r="PQC8" s="51"/>
      <c r="PQD8" s="51"/>
      <c r="PQE8" s="51"/>
      <c r="PQF8" s="51"/>
      <c r="PQG8" s="51"/>
      <c r="PQH8" s="51"/>
      <c r="PQI8" s="51"/>
      <c r="PQJ8" s="51"/>
      <c r="PQK8" s="51"/>
      <c r="PQL8" s="51"/>
      <c r="PQM8" s="51"/>
      <c r="PQN8" s="51"/>
      <c r="PQO8" s="51"/>
      <c r="PQP8" s="51"/>
      <c r="PQQ8" s="51"/>
      <c r="PQR8" s="51"/>
      <c r="PQS8" s="51"/>
      <c r="PQT8" s="51"/>
      <c r="PQU8" s="51"/>
      <c r="PQV8" s="51"/>
      <c r="PQW8" s="51"/>
      <c r="PQX8" s="51"/>
      <c r="PQY8" s="51"/>
      <c r="PQZ8" s="51"/>
      <c r="PRA8" s="51"/>
      <c r="PRB8" s="51"/>
      <c r="PRC8" s="51"/>
      <c r="PRD8" s="51"/>
      <c r="PRE8" s="51"/>
      <c r="PRF8" s="51"/>
      <c r="PRG8" s="51"/>
      <c r="PRH8" s="51"/>
      <c r="PRI8" s="51"/>
      <c r="PRJ8" s="51"/>
      <c r="PRK8" s="51"/>
      <c r="PRL8" s="51"/>
      <c r="PRM8" s="51"/>
      <c r="PRN8" s="51"/>
      <c r="PRO8" s="51"/>
      <c r="PRP8" s="51"/>
      <c r="PRQ8" s="51"/>
      <c r="PRR8" s="51"/>
      <c r="PRS8" s="51"/>
      <c r="PRT8" s="51"/>
      <c r="PRU8" s="51"/>
      <c r="PRV8" s="51"/>
      <c r="PRW8" s="51"/>
      <c r="PRX8" s="51"/>
      <c r="PRY8" s="51"/>
      <c r="PRZ8" s="51"/>
      <c r="PSA8" s="51"/>
      <c r="PSB8" s="51"/>
      <c r="PSC8" s="51"/>
      <c r="PSD8" s="51"/>
      <c r="PSE8" s="51"/>
      <c r="PSF8" s="51"/>
      <c r="PSG8" s="51"/>
      <c r="PSH8" s="51"/>
      <c r="PSI8" s="51"/>
      <c r="PSJ8" s="51"/>
      <c r="PSK8" s="51"/>
      <c r="PSL8" s="51"/>
      <c r="PSM8" s="51"/>
      <c r="PSN8" s="51"/>
      <c r="PSO8" s="51"/>
      <c r="PSP8" s="51"/>
      <c r="PSQ8" s="51"/>
      <c r="PSR8" s="51"/>
      <c r="PSS8" s="51"/>
      <c r="PST8" s="51"/>
      <c r="PSU8" s="51"/>
      <c r="PSV8" s="51"/>
      <c r="PSW8" s="51"/>
      <c r="PSX8" s="51"/>
      <c r="PSY8" s="51"/>
      <c r="PSZ8" s="51"/>
      <c r="PTA8" s="51"/>
      <c r="PTB8" s="51"/>
      <c r="PTC8" s="51"/>
      <c r="PTD8" s="51"/>
      <c r="PTE8" s="51"/>
      <c r="PTF8" s="51"/>
      <c r="PTG8" s="51"/>
      <c r="PTH8" s="51"/>
      <c r="PTI8" s="51"/>
      <c r="PTJ8" s="51"/>
      <c r="PTK8" s="51"/>
      <c r="PTL8" s="51"/>
      <c r="PTM8" s="51"/>
      <c r="PTN8" s="51"/>
      <c r="PTO8" s="51"/>
      <c r="PTP8" s="51"/>
      <c r="PTQ8" s="51"/>
      <c r="PTR8" s="51"/>
      <c r="PTS8" s="51"/>
      <c r="PTT8" s="51"/>
      <c r="PTU8" s="51"/>
      <c r="PTV8" s="51"/>
      <c r="PTW8" s="51"/>
      <c r="PTX8" s="51"/>
      <c r="PTY8" s="51"/>
      <c r="PTZ8" s="51"/>
      <c r="PUA8" s="51"/>
      <c r="PUB8" s="51"/>
      <c r="PUC8" s="51"/>
      <c r="PUD8" s="51"/>
      <c r="PUE8" s="51"/>
      <c r="PUF8" s="51"/>
      <c r="PUG8" s="51"/>
      <c r="PUH8" s="51"/>
      <c r="PUI8" s="51"/>
      <c r="PUJ8" s="51"/>
      <c r="PUK8" s="51"/>
      <c r="PUL8" s="51"/>
      <c r="PUM8" s="51"/>
      <c r="PUN8" s="51"/>
      <c r="PUO8" s="51"/>
      <c r="PUP8" s="51"/>
      <c r="PUQ8" s="51"/>
      <c r="PUR8" s="51"/>
      <c r="PUS8" s="51"/>
      <c r="PUT8" s="51"/>
      <c r="PUU8" s="51"/>
      <c r="PUV8" s="51"/>
      <c r="PUW8" s="51"/>
      <c r="PUX8" s="51"/>
      <c r="PUY8" s="51"/>
      <c r="PUZ8" s="51"/>
      <c r="PVA8" s="51"/>
      <c r="PVB8" s="51"/>
      <c r="PVC8" s="51"/>
      <c r="PVD8" s="51"/>
      <c r="PVE8" s="51"/>
      <c r="PVF8" s="51"/>
      <c r="PVG8" s="51"/>
      <c r="PVH8" s="51"/>
      <c r="PVI8" s="51"/>
      <c r="PVJ8" s="51"/>
      <c r="PVK8" s="51"/>
      <c r="PVL8" s="51"/>
      <c r="PVM8" s="51"/>
      <c r="PVN8" s="51"/>
      <c r="PVO8" s="51"/>
      <c r="PVP8" s="51"/>
      <c r="PVQ8" s="51"/>
      <c r="PVR8" s="51"/>
      <c r="PVS8" s="51"/>
      <c r="PVT8" s="51"/>
      <c r="PVU8" s="51"/>
      <c r="PVV8" s="51"/>
      <c r="PVW8" s="51"/>
      <c r="PVX8" s="51"/>
      <c r="PVY8" s="51"/>
      <c r="PVZ8" s="51"/>
      <c r="PWA8" s="51"/>
      <c r="PWB8" s="51"/>
      <c r="PWC8" s="51"/>
      <c r="PWD8" s="51"/>
      <c r="PWE8" s="51"/>
      <c r="PWF8" s="51"/>
      <c r="PWG8" s="51"/>
      <c r="PWH8" s="51"/>
      <c r="PWI8" s="51"/>
      <c r="PWJ8" s="51"/>
      <c r="PWK8" s="51"/>
      <c r="PWL8" s="51"/>
      <c r="PWM8" s="51"/>
      <c r="PWN8" s="51"/>
      <c r="PWO8" s="51"/>
      <c r="PWP8" s="51"/>
      <c r="PWQ8" s="51"/>
      <c r="PWR8" s="51"/>
      <c r="PWS8" s="51"/>
      <c r="PWT8" s="51"/>
      <c r="PWU8" s="51"/>
      <c r="PWV8" s="51"/>
      <c r="PWW8" s="51"/>
      <c r="PWX8" s="51"/>
      <c r="PWY8" s="51"/>
      <c r="PWZ8" s="51"/>
      <c r="PXA8" s="51"/>
      <c r="PXB8" s="51"/>
      <c r="PXC8" s="51"/>
      <c r="PXD8" s="51"/>
      <c r="PXE8" s="51"/>
      <c r="PXF8" s="51"/>
      <c r="PXG8" s="51"/>
      <c r="PXH8" s="51"/>
      <c r="PXI8" s="51"/>
      <c r="PXJ8" s="51"/>
      <c r="PXK8" s="51"/>
      <c r="PXL8" s="51"/>
      <c r="PXM8" s="51"/>
      <c r="PXN8" s="51"/>
      <c r="PXO8" s="51"/>
      <c r="PXP8" s="51"/>
      <c r="PXQ8" s="51"/>
      <c r="PXR8" s="51"/>
      <c r="PXS8" s="51"/>
      <c r="PXT8" s="51"/>
      <c r="PXU8" s="51"/>
      <c r="PXV8" s="51"/>
      <c r="PXW8" s="51"/>
      <c r="PXX8" s="51"/>
      <c r="PXY8" s="51"/>
      <c r="PXZ8" s="51"/>
      <c r="PYA8" s="51"/>
      <c r="PYB8" s="51"/>
      <c r="PYC8" s="51"/>
      <c r="PYD8" s="51"/>
      <c r="PYE8" s="51"/>
      <c r="PYF8" s="51"/>
      <c r="PYG8" s="51"/>
      <c r="PYH8" s="51"/>
      <c r="PYI8" s="51"/>
      <c r="PYJ8" s="51"/>
      <c r="PYK8" s="51"/>
      <c r="PYL8" s="51"/>
      <c r="PYM8" s="51"/>
      <c r="PYN8" s="51"/>
      <c r="PYO8" s="51"/>
      <c r="PYP8" s="51"/>
      <c r="PYQ8" s="51"/>
      <c r="PYR8" s="51"/>
      <c r="PYS8" s="51"/>
      <c r="PYT8" s="51"/>
      <c r="PYU8" s="51"/>
      <c r="PYV8" s="51"/>
      <c r="PYW8" s="51"/>
      <c r="PYX8" s="51"/>
      <c r="PYY8" s="51"/>
      <c r="PYZ8" s="51"/>
      <c r="PZA8" s="51"/>
      <c r="PZB8" s="51"/>
      <c r="PZC8" s="51"/>
      <c r="PZD8" s="51"/>
      <c r="PZE8" s="51"/>
      <c r="PZF8" s="51"/>
      <c r="PZG8" s="51"/>
      <c r="PZH8" s="51"/>
      <c r="PZI8" s="51"/>
      <c r="PZJ8" s="51"/>
      <c r="PZK8" s="51"/>
      <c r="PZL8" s="51"/>
      <c r="PZM8" s="51"/>
      <c r="PZN8" s="51"/>
      <c r="PZO8" s="51"/>
      <c r="PZP8" s="51"/>
      <c r="PZQ8" s="51"/>
      <c r="PZR8" s="51"/>
      <c r="PZS8" s="51"/>
      <c r="PZT8" s="51"/>
      <c r="PZU8" s="51"/>
      <c r="PZV8" s="51"/>
      <c r="PZW8" s="51"/>
      <c r="PZX8" s="51"/>
      <c r="PZY8" s="51"/>
      <c r="PZZ8" s="51"/>
      <c r="QAA8" s="51"/>
      <c r="QAB8" s="51"/>
      <c r="QAC8" s="51"/>
      <c r="QAD8" s="51"/>
      <c r="QAE8" s="51"/>
      <c r="QAF8" s="51"/>
      <c r="QAG8" s="51"/>
      <c r="QAH8" s="51"/>
      <c r="QAI8" s="51"/>
      <c r="QAJ8" s="51"/>
      <c r="QAK8" s="51"/>
      <c r="QAL8" s="51"/>
      <c r="QAM8" s="51"/>
      <c r="QAN8" s="51"/>
      <c r="QAO8" s="51"/>
      <c r="QAP8" s="51"/>
      <c r="QAQ8" s="51"/>
      <c r="QAR8" s="51"/>
      <c r="QAS8" s="51"/>
      <c r="QAT8" s="51"/>
      <c r="QAU8" s="51"/>
      <c r="QAV8" s="51"/>
      <c r="QAW8" s="51"/>
      <c r="QAX8" s="51"/>
      <c r="QAY8" s="51"/>
      <c r="QAZ8" s="51"/>
      <c r="QBA8" s="51"/>
      <c r="QBB8" s="51"/>
      <c r="QBC8" s="51"/>
      <c r="QBD8" s="51"/>
      <c r="QBE8" s="51"/>
      <c r="QBF8" s="51"/>
      <c r="QBG8" s="51"/>
      <c r="QBH8" s="51"/>
      <c r="QBI8" s="51"/>
      <c r="QBJ8" s="51"/>
      <c r="QBK8" s="51"/>
      <c r="QBL8" s="51"/>
      <c r="QBM8" s="51"/>
      <c r="QBN8" s="51"/>
      <c r="QBO8" s="51"/>
      <c r="QBP8" s="51"/>
      <c r="QBQ8" s="51"/>
      <c r="QBR8" s="51"/>
      <c r="QBS8" s="51"/>
      <c r="QBT8" s="51"/>
      <c r="QBU8" s="51"/>
      <c r="QBV8" s="51"/>
      <c r="QBW8" s="51"/>
      <c r="QBX8" s="51"/>
      <c r="QBY8" s="51"/>
      <c r="QBZ8" s="51"/>
      <c r="QCA8" s="51"/>
      <c r="QCB8" s="51"/>
      <c r="QCC8" s="51"/>
      <c r="QCD8" s="51"/>
      <c r="QCE8" s="51"/>
      <c r="QCF8" s="51"/>
      <c r="QCG8" s="51"/>
      <c r="QCH8" s="51"/>
      <c r="QCI8" s="51"/>
      <c r="QCJ8" s="51"/>
      <c r="QCK8" s="51"/>
      <c r="QCL8" s="51"/>
      <c r="QCM8" s="51"/>
      <c r="QCN8" s="51"/>
      <c r="QCO8" s="51"/>
      <c r="QCP8" s="51"/>
      <c r="QCQ8" s="51"/>
      <c r="QCR8" s="51"/>
      <c r="QCS8" s="51"/>
      <c r="QCT8" s="51"/>
      <c r="QCU8" s="51"/>
      <c r="QCV8" s="51"/>
      <c r="QCW8" s="51"/>
      <c r="QCX8" s="51"/>
      <c r="QCY8" s="51"/>
      <c r="QCZ8" s="51"/>
      <c r="QDA8" s="51"/>
      <c r="QDB8" s="51"/>
      <c r="QDC8" s="51"/>
      <c r="QDD8" s="51"/>
      <c r="QDE8" s="51"/>
      <c r="QDF8" s="51"/>
      <c r="QDG8" s="51"/>
      <c r="QDH8" s="51"/>
      <c r="QDI8" s="51"/>
      <c r="QDJ8" s="51"/>
      <c r="QDK8" s="51"/>
      <c r="QDL8" s="51"/>
      <c r="QDM8" s="51"/>
      <c r="QDN8" s="51"/>
      <c r="QDO8" s="51"/>
      <c r="QDP8" s="51"/>
      <c r="QDQ8" s="51"/>
      <c r="QDR8" s="51"/>
      <c r="QDS8" s="51"/>
      <c r="QDT8" s="51"/>
      <c r="QDU8" s="51"/>
      <c r="QDV8" s="51"/>
      <c r="QDW8" s="51"/>
      <c r="QDX8" s="51"/>
      <c r="QDY8" s="51"/>
      <c r="QDZ8" s="51"/>
      <c r="QEA8" s="51"/>
      <c r="QEB8" s="51"/>
      <c r="QEC8" s="51"/>
      <c r="QED8" s="51"/>
      <c r="QEE8" s="51"/>
      <c r="QEF8" s="51"/>
      <c r="QEG8" s="51"/>
      <c r="QEH8" s="51"/>
      <c r="QEI8" s="51"/>
      <c r="QEJ8" s="51"/>
      <c r="QEK8" s="51"/>
      <c r="QEL8" s="51"/>
      <c r="QEM8" s="51"/>
      <c r="QEN8" s="51"/>
      <c r="QEO8" s="51"/>
      <c r="QEP8" s="51"/>
      <c r="QEQ8" s="51"/>
      <c r="QER8" s="51"/>
      <c r="QES8" s="51"/>
      <c r="QET8" s="51"/>
      <c r="QEU8" s="51"/>
      <c r="QEV8" s="51"/>
      <c r="QEW8" s="51"/>
      <c r="QEX8" s="51"/>
      <c r="QEY8" s="51"/>
      <c r="QEZ8" s="51"/>
      <c r="QFA8" s="51"/>
      <c r="QFB8" s="51"/>
      <c r="QFC8" s="51"/>
      <c r="QFD8" s="51"/>
      <c r="QFE8" s="51"/>
      <c r="QFF8" s="51"/>
      <c r="QFG8" s="51"/>
      <c r="QFH8" s="51"/>
      <c r="QFI8" s="51"/>
      <c r="QFJ8" s="51"/>
      <c r="QFK8" s="51"/>
      <c r="QFL8" s="51"/>
      <c r="QFM8" s="51"/>
      <c r="QFN8" s="51"/>
      <c r="QFO8" s="51"/>
      <c r="QFP8" s="51"/>
      <c r="QFQ8" s="51"/>
      <c r="QFR8" s="51"/>
      <c r="QFS8" s="51"/>
      <c r="QFT8" s="51"/>
      <c r="QFU8" s="51"/>
      <c r="QFV8" s="51"/>
      <c r="QFW8" s="51"/>
      <c r="QFX8" s="51"/>
      <c r="QFY8" s="51"/>
      <c r="QFZ8" s="51"/>
      <c r="QGA8" s="51"/>
      <c r="QGB8" s="51"/>
      <c r="QGC8" s="51"/>
      <c r="QGD8" s="51"/>
      <c r="QGE8" s="51"/>
      <c r="QGF8" s="51"/>
      <c r="QGG8" s="51"/>
      <c r="QGH8" s="51"/>
      <c r="QGI8" s="51"/>
      <c r="QGJ8" s="51"/>
      <c r="QGK8" s="51"/>
      <c r="QGL8" s="51"/>
      <c r="QGM8" s="51"/>
      <c r="QGN8" s="51"/>
      <c r="QGO8" s="51"/>
      <c r="QGP8" s="51"/>
      <c r="QGQ8" s="51"/>
      <c r="QGR8" s="51"/>
      <c r="QGS8" s="51"/>
      <c r="QGT8" s="51"/>
      <c r="QGU8" s="51"/>
      <c r="QGV8" s="51"/>
      <c r="QGW8" s="51"/>
      <c r="QGX8" s="51"/>
      <c r="QGY8" s="51"/>
      <c r="QGZ8" s="51"/>
      <c r="QHA8" s="51"/>
      <c r="QHB8" s="51"/>
      <c r="QHC8" s="51"/>
      <c r="QHD8" s="51"/>
      <c r="QHE8" s="51"/>
      <c r="QHF8" s="51"/>
      <c r="QHG8" s="51"/>
      <c r="QHH8" s="51"/>
      <c r="QHI8" s="51"/>
      <c r="QHJ8" s="51"/>
      <c r="QHK8" s="51"/>
      <c r="QHL8" s="51"/>
      <c r="QHM8" s="51"/>
      <c r="QHN8" s="51"/>
      <c r="QHO8" s="51"/>
      <c r="QHP8" s="51"/>
      <c r="QHQ8" s="51"/>
      <c r="QHR8" s="51"/>
      <c r="QHS8" s="51"/>
      <c r="QHT8" s="51"/>
      <c r="QHU8" s="51"/>
      <c r="QHV8" s="51"/>
      <c r="QHW8" s="51"/>
      <c r="QHX8" s="51"/>
      <c r="QHY8" s="51"/>
      <c r="QHZ8" s="51"/>
      <c r="QIA8" s="51"/>
      <c r="QIB8" s="51"/>
      <c r="QIC8" s="51"/>
      <c r="QID8" s="51"/>
      <c r="QIE8" s="51"/>
      <c r="QIF8" s="51"/>
      <c r="QIG8" s="51"/>
      <c r="QIH8" s="51"/>
      <c r="QII8" s="51"/>
      <c r="QIJ8" s="51"/>
      <c r="QIK8" s="51"/>
      <c r="QIL8" s="51"/>
      <c r="QIM8" s="51"/>
      <c r="QIN8" s="51"/>
      <c r="QIO8" s="51"/>
      <c r="QIP8" s="51"/>
      <c r="QIQ8" s="51"/>
      <c r="QIR8" s="51"/>
      <c r="QIS8" s="51"/>
      <c r="QIT8" s="51"/>
      <c r="QIU8" s="51"/>
      <c r="QIV8" s="51"/>
      <c r="QIW8" s="51"/>
      <c r="QIX8" s="51"/>
      <c r="QIY8" s="51"/>
      <c r="QIZ8" s="51"/>
      <c r="QJA8" s="51"/>
      <c r="QJB8" s="51"/>
      <c r="QJC8" s="51"/>
      <c r="QJD8" s="51"/>
      <c r="QJE8" s="51"/>
      <c r="QJF8" s="51"/>
      <c r="QJG8" s="51"/>
      <c r="QJH8" s="51"/>
      <c r="QJI8" s="51"/>
      <c r="QJJ8" s="51"/>
      <c r="QJK8" s="51"/>
      <c r="QJL8" s="51"/>
      <c r="QJM8" s="51"/>
      <c r="QJN8" s="51"/>
      <c r="QJO8" s="51"/>
      <c r="QJP8" s="51"/>
      <c r="QJQ8" s="51"/>
      <c r="QJR8" s="51"/>
      <c r="QJS8" s="51"/>
      <c r="QJT8" s="51"/>
      <c r="QJU8" s="51"/>
      <c r="QJV8" s="51"/>
      <c r="QJW8" s="51"/>
      <c r="QJX8" s="51"/>
      <c r="QJY8" s="51"/>
      <c r="QJZ8" s="51"/>
      <c r="QKA8" s="51"/>
      <c r="QKB8" s="51"/>
      <c r="QKC8" s="51"/>
      <c r="QKD8" s="51"/>
      <c r="QKE8" s="51"/>
      <c r="QKF8" s="51"/>
      <c r="QKG8" s="51"/>
      <c r="QKH8" s="51"/>
      <c r="QKI8" s="51"/>
      <c r="QKJ8" s="51"/>
      <c r="QKK8" s="51"/>
      <c r="QKL8" s="51"/>
      <c r="QKM8" s="51"/>
      <c r="QKN8" s="51"/>
      <c r="QKO8" s="51"/>
      <c r="QKP8" s="51"/>
      <c r="QKQ8" s="51"/>
      <c r="QKR8" s="51"/>
      <c r="QKS8" s="51"/>
      <c r="QKT8" s="51"/>
      <c r="QKU8" s="51"/>
      <c r="QKV8" s="51"/>
      <c r="QKW8" s="51"/>
      <c r="QKX8" s="51"/>
      <c r="QKY8" s="51"/>
      <c r="QKZ8" s="51"/>
      <c r="QLA8" s="51"/>
      <c r="QLB8" s="51"/>
      <c r="QLC8" s="51"/>
      <c r="QLD8" s="51"/>
      <c r="QLE8" s="51"/>
      <c r="QLF8" s="51"/>
      <c r="QLG8" s="51"/>
      <c r="QLH8" s="51"/>
      <c r="QLI8" s="51"/>
      <c r="QLJ8" s="51"/>
      <c r="QLK8" s="51"/>
      <c r="QLL8" s="51"/>
      <c r="QLM8" s="51"/>
      <c r="QLN8" s="51"/>
      <c r="QLO8" s="51"/>
      <c r="QLP8" s="51"/>
      <c r="QLQ8" s="51"/>
      <c r="QLR8" s="51"/>
      <c r="QLS8" s="51"/>
      <c r="QLT8" s="51"/>
      <c r="QLU8" s="51"/>
      <c r="QLV8" s="51"/>
      <c r="QLW8" s="51"/>
      <c r="QLX8" s="51"/>
      <c r="QLY8" s="51"/>
      <c r="QLZ8" s="51"/>
      <c r="QMA8" s="51"/>
      <c r="QMB8" s="51"/>
      <c r="QMC8" s="51"/>
      <c r="QMD8" s="51"/>
      <c r="QME8" s="51"/>
      <c r="QMF8" s="51"/>
      <c r="QMG8" s="51"/>
      <c r="QMH8" s="51"/>
      <c r="QMI8" s="51"/>
      <c r="QMJ8" s="51"/>
      <c r="QMK8" s="51"/>
      <c r="QML8" s="51"/>
      <c r="QMM8" s="51"/>
      <c r="QMN8" s="51"/>
      <c r="QMO8" s="51"/>
      <c r="QMP8" s="51"/>
      <c r="QMQ8" s="51"/>
      <c r="QMR8" s="51"/>
      <c r="QMS8" s="51"/>
      <c r="QMT8" s="51"/>
      <c r="QMU8" s="51"/>
      <c r="QMV8" s="51"/>
      <c r="QMW8" s="51"/>
      <c r="QMX8" s="51"/>
      <c r="QMY8" s="51"/>
      <c r="QMZ8" s="51"/>
      <c r="QNA8" s="51"/>
      <c r="QNB8" s="51"/>
      <c r="QNC8" s="51"/>
      <c r="QND8" s="51"/>
      <c r="QNE8" s="51"/>
      <c r="QNF8" s="51"/>
      <c r="QNG8" s="51"/>
      <c r="QNH8" s="51"/>
      <c r="QNI8" s="51"/>
      <c r="QNJ8" s="51"/>
      <c r="QNK8" s="51"/>
      <c r="QNL8" s="51"/>
      <c r="QNM8" s="51"/>
      <c r="QNN8" s="51"/>
      <c r="QNO8" s="51"/>
      <c r="QNP8" s="51"/>
      <c r="QNQ8" s="51"/>
      <c r="QNR8" s="51"/>
      <c r="QNS8" s="51"/>
      <c r="QNT8" s="51"/>
      <c r="QNU8" s="51"/>
      <c r="QNV8" s="51"/>
      <c r="QNW8" s="51"/>
      <c r="QNX8" s="51"/>
      <c r="QNY8" s="51"/>
      <c r="QNZ8" s="51"/>
      <c r="QOA8" s="51"/>
      <c r="QOB8" s="51"/>
      <c r="QOC8" s="51"/>
      <c r="QOD8" s="51"/>
      <c r="QOE8" s="51"/>
      <c r="QOF8" s="51"/>
      <c r="QOG8" s="51"/>
      <c r="QOH8" s="51"/>
      <c r="QOI8" s="51"/>
      <c r="QOJ8" s="51"/>
      <c r="QOK8" s="51"/>
      <c r="QOL8" s="51"/>
      <c r="QOM8" s="51"/>
      <c r="QON8" s="51"/>
      <c r="QOO8" s="51"/>
      <c r="QOP8" s="51"/>
      <c r="QOQ8" s="51"/>
      <c r="QOR8" s="51"/>
      <c r="QOS8" s="51"/>
      <c r="QOT8" s="51"/>
      <c r="QOU8" s="51"/>
      <c r="QOV8" s="51"/>
      <c r="QOW8" s="51"/>
      <c r="QOX8" s="51"/>
      <c r="QOY8" s="51"/>
      <c r="QOZ8" s="51"/>
      <c r="QPA8" s="51"/>
      <c r="QPB8" s="51"/>
      <c r="QPC8" s="51"/>
      <c r="QPD8" s="51"/>
      <c r="QPE8" s="51"/>
      <c r="QPF8" s="51"/>
      <c r="QPG8" s="51"/>
      <c r="QPH8" s="51"/>
      <c r="QPI8" s="51"/>
      <c r="QPJ8" s="51"/>
      <c r="QPK8" s="51"/>
      <c r="QPL8" s="51"/>
      <c r="QPM8" s="51"/>
      <c r="QPN8" s="51"/>
      <c r="QPO8" s="51"/>
      <c r="QPP8" s="51"/>
      <c r="QPQ8" s="51"/>
      <c r="QPR8" s="51"/>
      <c r="QPS8" s="51"/>
      <c r="QPT8" s="51"/>
      <c r="QPU8" s="51"/>
      <c r="QPV8" s="51"/>
      <c r="QPW8" s="51"/>
      <c r="QPX8" s="51"/>
      <c r="QPY8" s="51"/>
      <c r="QPZ8" s="51"/>
      <c r="QQA8" s="51"/>
      <c r="QQB8" s="51"/>
      <c r="QQC8" s="51"/>
      <c r="QQD8" s="51"/>
      <c r="QQE8" s="51"/>
      <c r="QQF8" s="51"/>
      <c r="QQG8" s="51"/>
      <c r="QQH8" s="51"/>
      <c r="QQI8" s="51"/>
      <c r="QQJ8" s="51"/>
      <c r="QQK8" s="51"/>
      <c r="QQL8" s="51"/>
      <c r="QQM8" s="51"/>
      <c r="QQN8" s="51"/>
      <c r="QQO8" s="51"/>
      <c r="QQP8" s="51"/>
      <c r="QQQ8" s="51"/>
      <c r="QQR8" s="51"/>
      <c r="QQS8" s="51"/>
      <c r="QQT8" s="51"/>
      <c r="QQU8" s="51"/>
      <c r="QQV8" s="51"/>
      <c r="QQW8" s="51"/>
      <c r="QQX8" s="51"/>
      <c r="QQY8" s="51"/>
      <c r="QQZ8" s="51"/>
      <c r="QRA8" s="51"/>
      <c r="QRB8" s="51"/>
      <c r="QRC8" s="51"/>
      <c r="QRD8" s="51"/>
      <c r="QRE8" s="51"/>
      <c r="QRF8" s="51"/>
      <c r="QRG8" s="51"/>
      <c r="QRH8" s="51"/>
      <c r="QRI8" s="51"/>
      <c r="QRJ8" s="51"/>
      <c r="QRK8" s="51"/>
      <c r="QRL8" s="51"/>
      <c r="QRM8" s="51"/>
      <c r="QRN8" s="51"/>
      <c r="QRO8" s="51"/>
      <c r="QRP8" s="51"/>
      <c r="QRQ8" s="51"/>
      <c r="QRR8" s="51"/>
      <c r="QRS8" s="51"/>
      <c r="QRT8" s="51"/>
      <c r="QRU8" s="51"/>
      <c r="QRV8" s="51"/>
      <c r="QRW8" s="51"/>
      <c r="QRX8" s="51"/>
      <c r="QRY8" s="51"/>
      <c r="QRZ8" s="51"/>
      <c r="QSA8" s="51"/>
      <c r="QSB8" s="51"/>
      <c r="QSC8" s="51"/>
      <c r="QSD8" s="51"/>
      <c r="QSE8" s="51"/>
      <c r="QSF8" s="51"/>
      <c r="QSG8" s="51"/>
      <c r="QSH8" s="51"/>
      <c r="QSI8" s="51"/>
      <c r="QSJ8" s="51"/>
      <c r="QSK8" s="51"/>
      <c r="QSL8" s="51"/>
      <c r="QSM8" s="51"/>
      <c r="QSN8" s="51"/>
      <c r="QSO8" s="51"/>
      <c r="QSP8" s="51"/>
      <c r="QSQ8" s="51"/>
      <c r="QSR8" s="51"/>
      <c r="QSS8" s="51"/>
      <c r="QST8" s="51"/>
      <c r="QSU8" s="51"/>
      <c r="QSV8" s="51"/>
      <c r="QSW8" s="51"/>
      <c r="QSX8" s="51"/>
      <c r="QSY8" s="51"/>
      <c r="QSZ8" s="51"/>
      <c r="QTA8" s="51"/>
      <c r="QTB8" s="51"/>
      <c r="QTC8" s="51"/>
      <c r="QTD8" s="51"/>
      <c r="QTE8" s="51"/>
      <c r="QTF8" s="51"/>
      <c r="QTG8" s="51"/>
      <c r="QTH8" s="51"/>
      <c r="QTI8" s="51"/>
      <c r="QTJ8" s="51"/>
      <c r="QTK8" s="51"/>
      <c r="QTL8" s="51"/>
      <c r="QTM8" s="51"/>
      <c r="QTN8" s="51"/>
      <c r="QTO8" s="51"/>
      <c r="QTP8" s="51"/>
      <c r="QTQ8" s="51"/>
      <c r="QTR8" s="51"/>
      <c r="QTS8" s="51"/>
      <c r="QTT8" s="51"/>
      <c r="QTU8" s="51"/>
      <c r="QTV8" s="51"/>
      <c r="QTW8" s="51"/>
      <c r="QTX8" s="51"/>
      <c r="QTY8" s="51"/>
      <c r="QTZ8" s="51"/>
      <c r="QUA8" s="51"/>
      <c r="QUB8" s="51"/>
      <c r="QUC8" s="51"/>
      <c r="QUD8" s="51"/>
      <c r="QUE8" s="51"/>
      <c r="QUF8" s="51"/>
      <c r="QUG8" s="51"/>
      <c r="QUH8" s="51"/>
      <c r="QUI8" s="51"/>
      <c r="QUJ8" s="51"/>
      <c r="QUK8" s="51"/>
      <c r="QUL8" s="51"/>
      <c r="QUM8" s="51"/>
      <c r="QUN8" s="51"/>
      <c r="QUO8" s="51"/>
      <c r="QUP8" s="51"/>
      <c r="QUQ8" s="51"/>
      <c r="QUR8" s="51"/>
      <c r="QUS8" s="51"/>
      <c r="QUT8" s="51"/>
      <c r="QUU8" s="51"/>
      <c r="QUV8" s="51"/>
      <c r="QUW8" s="51"/>
      <c r="QUX8" s="51"/>
      <c r="QUY8" s="51"/>
      <c r="QUZ8" s="51"/>
      <c r="QVA8" s="51"/>
      <c r="QVB8" s="51"/>
      <c r="QVC8" s="51"/>
      <c r="QVD8" s="51"/>
      <c r="QVE8" s="51"/>
      <c r="QVF8" s="51"/>
      <c r="QVG8" s="51"/>
      <c r="QVH8" s="51"/>
      <c r="QVI8" s="51"/>
      <c r="QVJ8" s="51"/>
      <c r="QVK8" s="51"/>
      <c r="QVL8" s="51"/>
      <c r="QVM8" s="51"/>
      <c r="QVN8" s="51"/>
      <c r="QVO8" s="51"/>
      <c r="QVP8" s="51"/>
      <c r="QVQ8" s="51"/>
      <c r="QVR8" s="51"/>
      <c r="QVS8" s="51"/>
      <c r="QVT8" s="51"/>
      <c r="QVU8" s="51"/>
      <c r="QVV8" s="51"/>
      <c r="QVW8" s="51"/>
      <c r="QVX8" s="51"/>
      <c r="QVY8" s="51"/>
      <c r="QVZ8" s="51"/>
      <c r="QWA8" s="51"/>
      <c r="QWB8" s="51"/>
      <c r="QWC8" s="51"/>
      <c r="QWD8" s="51"/>
      <c r="QWE8" s="51"/>
      <c r="QWF8" s="51"/>
      <c r="QWG8" s="51"/>
      <c r="QWH8" s="51"/>
      <c r="QWI8" s="51"/>
      <c r="QWJ8" s="51"/>
      <c r="QWK8" s="51"/>
      <c r="QWL8" s="51"/>
      <c r="QWM8" s="51"/>
      <c r="QWN8" s="51"/>
      <c r="QWO8" s="51"/>
      <c r="QWP8" s="51"/>
      <c r="QWQ8" s="51"/>
      <c r="QWR8" s="51"/>
      <c r="QWS8" s="51"/>
      <c r="QWT8" s="51"/>
      <c r="QWU8" s="51"/>
      <c r="QWV8" s="51"/>
      <c r="QWW8" s="51"/>
      <c r="QWX8" s="51"/>
      <c r="QWY8" s="51"/>
      <c r="QWZ8" s="51"/>
      <c r="QXA8" s="51"/>
      <c r="QXB8" s="51"/>
      <c r="QXC8" s="51"/>
      <c r="QXD8" s="51"/>
      <c r="QXE8" s="51"/>
      <c r="QXF8" s="51"/>
      <c r="QXG8" s="51"/>
      <c r="QXH8" s="51"/>
      <c r="QXI8" s="51"/>
      <c r="QXJ8" s="51"/>
      <c r="QXK8" s="51"/>
      <c r="QXL8" s="51"/>
      <c r="QXM8" s="51"/>
      <c r="QXN8" s="51"/>
      <c r="QXO8" s="51"/>
      <c r="QXP8" s="51"/>
      <c r="QXQ8" s="51"/>
      <c r="QXR8" s="51"/>
      <c r="QXS8" s="51"/>
      <c r="QXT8" s="51"/>
      <c r="QXU8" s="51"/>
      <c r="QXV8" s="51"/>
      <c r="QXW8" s="51"/>
      <c r="QXX8" s="51"/>
      <c r="QXY8" s="51"/>
      <c r="QXZ8" s="51"/>
      <c r="QYA8" s="51"/>
      <c r="QYB8" s="51"/>
      <c r="QYC8" s="51"/>
      <c r="QYD8" s="51"/>
      <c r="QYE8" s="51"/>
      <c r="QYF8" s="51"/>
      <c r="QYG8" s="51"/>
      <c r="QYH8" s="51"/>
      <c r="QYI8" s="51"/>
      <c r="QYJ8" s="51"/>
      <c r="QYK8" s="51"/>
      <c r="QYL8" s="51"/>
      <c r="QYM8" s="51"/>
      <c r="QYN8" s="51"/>
      <c r="QYO8" s="51"/>
      <c r="QYP8" s="51"/>
      <c r="QYQ8" s="51"/>
      <c r="QYR8" s="51"/>
      <c r="QYS8" s="51"/>
      <c r="QYT8" s="51"/>
      <c r="QYU8" s="51"/>
      <c r="QYV8" s="51"/>
      <c r="QYW8" s="51"/>
      <c r="QYX8" s="51"/>
      <c r="QYY8" s="51"/>
      <c r="QYZ8" s="51"/>
      <c r="QZA8" s="51"/>
      <c r="QZB8" s="51"/>
      <c r="QZC8" s="51"/>
      <c r="QZD8" s="51"/>
      <c r="QZE8" s="51"/>
      <c r="QZF8" s="51"/>
      <c r="QZG8" s="51"/>
      <c r="QZH8" s="51"/>
      <c r="QZI8" s="51"/>
      <c r="QZJ8" s="51"/>
      <c r="QZK8" s="51"/>
      <c r="QZL8" s="51"/>
      <c r="QZM8" s="51"/>
      <c r="QZN8" s="51"/>
      <c r="QZO8" s="51"/>
      <c r="QZP8" s="51"/>
      <c r="QZQ8" s="51"/>
      <c r="QZR8" s="51"/>
      <c r="QZS8" s="51"/>
      <c r="QZT8" s="51"/>
      <c r="QZU8" s="51"/>
      <c r="QZV8" s="51"/>
      <c r="QZW8" s="51"/>
      <c r="QZX8" s="51"/>
      <c r="QZY8" s="51"/>
      <c r="QZZ8" s="51"/>
      <c r="RAA8" s="51"/>
      <c r="RAB8" s="51"/>
      <c r="RAC8" s="51"/>
      <c r="RAD8" s="51"/>
      <c r="RAE8" s="51"/>
      <c r="RAF8" s="51"/>
      <c r="RAG8" s="51"/>
      <c r="RAH8" s="51"/>
      <c r="RAI8" s="51"/>
      <c r="RAJ8" s="51"/>
      <c r="RAK8" s="51"/>
      <c r="RAL8" s="51"/>
      <c r="RAM8" s="51"/>
      <c r="RAN8" s="51"/>
      <c r="RAO8" s="51"/>
      <c r="RAP8" s="51"/>
      <c r="RAQ8" s="51"/>
      <c r="RAR8" s="51"/>
      <c r="RAS8" s="51"/>
      <c r="RAT8" s="51"/>
      <c r="RAU8" s="51"/>
      <c r="RAV8" s="51"/>
      <c r="RAW8" s="51"/>
      <c r="RAX8" s="51"/>
      <c r="RAY8" s="51"/>
      <c r="RAZ8" s="51"/>
      <c r="RBA8" s="51"/>
      <c r="RBB8" s="51"/>
      <c r="RBC8" s="51"/>
      <c r="RBD8" s="51"/>
      <c r="RBE8" s="51"/>
      <c r="RBF8" s="51"/>
      <c r="RBG8" s="51"/>
      <c r="RBH8" s="51"/>
      <c r="RBI8" s="51"/>
      <c r="RBJ8" s="51"/>
      <c r="RBK8" s="51"/>
      <c r="RBL8" s="51"/>
      <c r="RBM8" s="51"/>
      <c r="RBN8" s="51"/>
      <c r="RBO8" s="51"/>
      <c r="RBP8" s="51"/>
      <c r="RBQ8" s="51"/>
      <c r="RBR8" s="51"/>
      <c r="RBS8" s="51"/>
      <c r="RBT8" s="51"/>
      <c r="RBU8" s="51"/>
      <c r="RBV8" s="51"/>
      <c r="RBW8" s="51"/>
      <c r="RBX8" s="51"/>
      <c r="RBY8" s="51"/>
      <c r="RBZ8" s="51"/>
      <c r="RCA8" s="51"/>
      <c r="RCB8" s="51"/>
      <c r="RCC8" s="51"/>
      <c r="RCD8" s="51"/>
      <c r="RCE8" s="51"/>
      <c r="RCF8" s="51"/>
      <c r="RCG8" s="51"/>
      <c r="RCH8" s="51"/>
      <c r="RCI8" s="51"/>
      <c r="RCJ8" s="51"/>
      <c r="RCK8" s="51"/>
      <c r="RCL8" s="51"/>
      <c r="RCM8" s="51"/>
      <c r="RCN8" s="51"/>
      <c r="RCO8" s="51"/>
      <c r="RCP8" s="51"/>
      <c r="RCQ8" s="51"/>
      <c r="RCR8" s="51"/>
      <c r="RCS8" s="51"/>
      <c r="RCT8" s="51"/>
      <c r="RCU8" s="51"/>
      <c r="RCV8" s="51"/>
      <c r="RCW8" s="51"/>
      <c r="RCX8" s="51"/>
      <c r="RCY8" s="51"/>
      <c r="RCZ8" s="51"/>
      <c r="RDA8" s="51"/>
      <c r="RDB8" s="51"/>
      <c r="RDC8" s="51"/>
      <c r="RDD8" s="51"/>
      <c r="RDE8" s="51"/>
      <c r="RDF8" s="51"/>
      <c r="RDG8" s="51"/>
      <c r="RDH8" s="51"/>
      <c r="RDI8" s="51"/>
      <c r="RDJ8" s="51"/>
      <c r="RDK8" s="51"/>
      <c r="RDL8" s="51"/>
      <c r="RDM8" s="51"/>
      <c r="RDN8" s="51"/>
      <c r="RDO8" s="51"/>
      <c r="RDP8" s="51"/>
      <c r="RDQ8" s="51"/>
      <c r="RDR8" s="51"/>
      <c r="RDS8" s="51"/>
      <c r="RDT8" s="51"/>
      <c r="RDU8" s="51"/>
      <c r="RDV8" s="51"/>
      <c r="RDW8" s="51"/>
      <c r="RDX8" s="51"/>
      <c r="RDY8" s="51"/>
      <c r="RDZ8" s="51"/>
      <c r="REA8" s="51"/>
      <c r="REB8" s="51"/>
      <c r="REC8" s="51"/>
      <c r="RED8" s="51"/>
      <c r="REE8" s="51"/>
      <c r="REF8" s="51"/>
      <c r="REG8" s="51"/>
      <c r="REH8" s="51"/>
      <c r="REI8" s="51"/>
      <c r="REJ8" s="51"/>
      <c r="REK8" s="51"/>
      <c r="REL8" s="51"/>
      <c r="REM8" s="51"/>
      <c r="REN8" s="51"/>
      <c r="REO8" s="51"/>
      <c r="REP8" s="51"/>
      <c r="REQ8" s="51"/>
      <c r="RER8" s="51"/>
      <c r="RES8" s="51"/>
      <c r="RET8" s="51"/>
      <c r="REU8" s="51"/>
      <c r="REV8" s="51"/>
      <c r="REW8" s="51"/>
      <c r="REX8" s="51"/>
      <c r="REY8" s="51"/>
      <c r="REZ8" s="51"/>
      <c r="RFA8" s="51"/>
      <c r="RFB8" s="51"/>
      <c r="RFC8" s="51"/>
      <c r="RFD8" s="51"/>
      <c r="RFE8" s="51"/>
      <c r="RFF8" s="51"/>
      <c r="RFG8" s="51"/>
      <c r="RFH8" s="51"/>
      <c r="RFI8" s="51"/>
      <c r="RFJ8" s="51"/>
      <c r="RFK8" s="51"/>
      <c r="RFL8" s="51"/>
      <c r="RFM8" s="51"/>
      <c r="RFN8" s="51"/>
      <c r="RFO8" s="51"/>
      <c r="RFP8" s="51"/>
      <c r="RFQ8" s="51"/>
      <c r="RFR8" s="51"/>
      <c r="RFS8" s="51"/>
      <c r="RFT8" s="51"/>
      <c r="RFU8" s="51"/>
      <c r="RFV8" s="51"/>
      <c r="RFW8" s="51"/>
      <c r="RFX8" s="51"/>
      <c r="RFY8" s="51"/>
      <c r="RFZ8" s="51"/>
      <c r="RGA8" s="51"/>
      <c r="RGB8" s="51"/>
      <c r="RGC8" s="51"/>
      <c r="RGD8" s="51"/>
      <c r="RGE8" s="51"/>
      <c r="RGF8" s="51"/>
      <c r="RGG8" s="51"/>
      <c r="RGH8" s="51"/>
      <c r="RGI8" s="51"/>
      <c r="RGJ8" s="51"/>
      <c r="RGK8" s="51"/>
      <c r="RGL8" s="51"/>
      <c r="RGM8" s="51"/>
      <c r="RGN8" s="51"/>
      <c r="RGO8" s="51"/>
      <c r="RGP8" s="51"/>
      <c r="RGQ8" s="51"/>
      <c r="RGR8" s="51"/>
      <c r="RGS8" s="51"/>
      <c r="RGT8" s="51"/>
      <c r="RGU8" s="51"/>
      <c r="RGV8" s="51"/>
      <c r="RGW8" s="51"/>
      <c r="RGX8" s="51"/>
      <c r="RGY8" s="51"/>
      <c r="RGZ8" s="51"/>
      <c r="RHA8" s="51"/>
      <c r="RHB8" s="51"/>
      <c r="RHC8" s="51"/>
      <c r="RHD8" s="51"/>
      <c r="RHE8" s="51"/>
      <c r="RHF8" s="51"/>
      <c r="RHG8" s="51"/>
      <c r="RHH8" s="51"/>
      <c r="RHI8" s="51"/>
      <c r="RHJ8" s="51"/>
      <c r="RHK8" s="51"/>
      <c r="RHL8" s="51"/>
      <c r="RHM8" s="51"/>
      <c r="RHN8" s="51"/>
      <c r="RHO8" s="51"/>
      <c r="RHP8" s="51"/>
      <c r="RHQ8" s="51"/>
      <c r="RHR8" s="51"/>
      <c r="RHS8" s="51"/>
      <c r="RHT8" s="51"/>
      <c r="RHU8" s="51"/>
      <c r="RHV8" s="51"/>
      <c r="RHW8" s="51"/>
      <c r="RHX8" s="51"/>
      <c r="RHY8" s="51"/>
      <c r="RHZ8" s="51"/>
      <c r="RIA8" s="51"/>
      <c r="RIB8" s="51"/>
      <c r="RIC8" s="51"/>
      <c r="RID8" s="51"/>
      <c r="RIE8" s="51"/>
      <c r="RIF8" s="51"/>
      <c r="RIG8" s="51"/>
      <c r="RIH8" s="51"/>
      <c r="RII8" s="51"/>
      <c r="RIJ8" s="51"/>
      <c r="RIK8" s="51"/>
      <c r="RIL8" s="51"/>
      <c r="RIM8" s="51"/>
      <c r="RIN8" s="51"/>
      <c r="RIO8" s="51"/>
      <c r="RIP8" s="51"/>
      <c r="RIQ8" s="51"/>
      <c r="RIR8" s="51"/>
      <c r="RIS8" s="51"/>
      <c r="RIT8" s="51"/>
      <c r="RIU8" s="51"/>
      <c r="RIV8" s="51"/>
      <c r="RIW8" s="51"/>
      <c r="RIX8" s="51"/>
      <c r="RIY8" s="51"/>
      <c r="RIZ8" s="51"/>
      <c r="RJA8" s="51"/>
      <c r="RJB8" s="51"/>
      <c r="RJC8" s="51"/>
      <c r="RJD8" s="51"/>
      <c r="RJE8" s="51"/>
      <c r="RJF8" s="51"/>
      <c r="RJG8" s="51"/>
      <c r="RJH8" s="51"/>
      <c r="RJI8" s="51"/>
      <c r="RJJ8" s="51"/>
      <c r="RJK8" s="51"/>
      <c r="RJL8" s="51"/>
      <c r="RJM8" s="51"/>
      <c r="RJN8" s="51"/>
      <c r="RJO8" s="51"/>
      <c r="RJP8" s="51"/>
      <c r="RJQ8" s="51"/>
      <c r="RJR8" s="51"/>
      <c r="RJS8" s="51"/>
      <c r="RJT8" s="51"/>
      <c r="RJU8" s="51"/>
      <c r="RJV8" s="51"/>
      <c r="RJW8" s="51"/>
      <c r="RJX8" s="51"/>
      <c r="RJY8" s="51"/>
      <c r="RJZ8" s="51"/>
      <c r="RKA8" s="51"/>
      <c r="RKB8" s="51"/>
      <c r="RKC8" s="51"/>
      <c r="RKD8" s="51"/>
      <c r="RKE8" s="51"/>
      <c r="RKF8" s="51"/>
      <c r="RKG8" s="51"/>
      <c r="RKH8" s="51"/>
      <c r="RKI8" s="51"/>
      <c r="RKJ8" s="51"/>
      <c r="RKK8" s="51"/>
      <c r="RKL8" s="51"/>
      <c r="RKM8" s="51"/>
      <c r="RKN8" s="51"/>
      <c r="RKO8" s="51"/>
      <c r="RKP8" s="51"/>
      <c r="RKQ8" s="51"/>
      <c r="RKR8" s="51"/>
      <c r="RKS8" s="51"/>
      <c r="RKT8" s="51"/>
      <c r="RKU8" s="51"/>
      <c r="RKV8" s="51"/>
      <c r="RKW8" s="51"/>
      <c r="RKX8" s="51"/>
      <c r="RKY8" s="51"/>
      <c r="RKZ8" s="51"/>
      <c r="RLA8" s="51"/>
      <c r="RLB8" s="51"/>
      <c r="RLC8" s="51"/>
      <c r="RLD8" s="51"/>
      <c r="RLE8" s="51"/>
      <c r="RLF8" s="51"/>
      <c r="RLG8" s="51"/>
      <c r="RLH8" s="51"/>
      <c r="RLI8" s="51"/>
      <c r="RLJ8" s="51"/>
      <c r="RLK8" s="51"/>
      <c r="RLL8" s="51"/>
      <c r="RLM8" s="51"/>
      <c r="RLN8" s="51"/>
      <c r="RLO8" s="51"/>
      <c r="RLP8" s="51"/>
      <c r="RLQ8" s="51"/>
      <c r="RLR8" s="51"/>
      <c r="RLS8" s="51"/>
      <c r="RLT8" s="51"/>
      <c r="RLU8" s="51"/>
      <c r="RLV8" s="51"/>
      <c r="RLW8" s="51"/>
      <c r="RLX8" s="51"/>
      <c r="RLY8" s="51"/>
      <c r="RLZ8" s="51"/>
      <c r="RMA8" s="51"/>
      <c r="RMB8" s="51"/>
      <c r="RMC8" s="51"/>
      <c r="RMD8" s="51"/>
      <c r="RME8" s="51"/>
      <c r="RMF8" s="51"/>
      <c r="RMG8" s="51"/>
      <c r="RMH8" s="51"/>
      <c r="RMI8" s="51"/>
      <c r="RMJ8" s="51"/>
      <c r="RMK8" s="51"/>
      <c r="RML8" s="51"/>
      <c r="RMM8" s="51"/>
      <c r="RMN8" s="51"/>
      <c r="RMO8" s="51"/>
      <c r="RMP8" s="51"/>
      <c r="RMQ8" s="51"/>
      <c r="RMR8" s="51"/>
      <c r="RMS8" s="51"/>
      <c r="RMT8" s="51"/>
      <c r="RMU8" s="51"/>
      <c r="RMV8" s="51"/>
      <c r="RMW8" s="51"/>
      <c r="RMX8" s="51"/>
      <c r="RMY8" s="51"/>
      <c r="RMZ8" s="51"/>
      <c r="RNA8" s="51"/>
      <c r="RNB8" s="51"/>
      <c r="RNC8" s="51"/>
      <c r="RND8" s="51"/>
      <c r="RNE8" s="51"/>
      <c r="RNF8" s="51"/>
      <c r="RNG8" s="51"/>
      <c r="RNH8" s="51"/>
      <c r="RNI8" s="51"/>
      <c r="RNJ8" s="51"/>
      <c r="RNK8" s="51"/>
      <c r="RNL8" s="51"/>
      <c r="RNM8" s="51"/>
      <c r="RNN8" s="51"/>
      <c r="RNO8" s="51"/>
      <c r="RNP8" s="51"/>
      <c r="RNQ8" s="51"/>
      <c r="RNR8" s="51"/>
      <c r="RNS8" s="51"/>
      <c r="RNT8" s="51"/>
      <c r="RNU8" s="51"/>
      <c r="RNV8" s="51"/>
      <c r="RNW8" s="51"/>
      <c r="RNX8" s="51"/>
      <c r="RNY8" s="51"/>
      <c r="RNZ8" s="51"/>
      <c r="ROA8" s="51"/>
      <c r="ROB8" s="51"/>
      <c r="ROC8" s="51"/>
      <c r="ROD8" s="51"/>
      <c r="ROE8" s="51"/>
      <c r="ROF8" s="51"/>
      <c r="ROG8" s="51"/>
      <c r="ROH8" s="51"/>
      <c r="ROI8" s="51"/>
      <c r="ROJ8" s="51"/>
      <c r="ROK8" s="51"/>
      <c r="ROL8" s="51"/>
      <c r="ROM8" s="51"/>
      <c r="RON8" s="51"/>
      <c r="ROO8" s="51"/>
      <c r="ROP8" s="51"/>
      <c r="ROQ8" s="51"/>
      <c r="ROR8" s="51"/>
      <c r="ROS8" s="51"/>
      <c r="ROT8" s="51"/>
      <c r="ROU8" s="51"/>
      <c r="ROV8" s="51"/>
      <c r="ROW8" s="51"/>
      <c r="ROX8" s="51"/>
      <c r="ROY8" s="51"/>
      <c r="ROZ8" s="51"/>
      <c r="RPA8" s="51"/>
      <c r="RPB8" s="51"/>
      <c r="RPC8" s="51"/>
      <c r="RPD8" s="51"/>
      <c r="RPE8" s="51"/>
      <c r="RPF8" s="51"/>
      <c r="RPG8" s="51"/>
      <c r="RPH8" s="51"/>
      <c r="RPI8" s="51"/>
      <c r="RPJ8" s="51"/>
      <c r="RPK8" s="51"/>
      <c r="RPL8" s="51"/>
      <c r="RPM8" s="51"/>
      <c r="RPN8" s="51"/>
      <c r="RPO8" s="51"/>
      <c r="RPP8" s="51"/>
      <c r="RPQ8" s="51"/>
      <c r="RPR8" s="51"/>
      <c r="RPS8" s="51"/>
      <c r="RPT8" s="51"/>
      <c r="RPU8" s="51"/>
      <c r="RPV8" s="51"/>
      <c r="RPW8" s="51"/>
      <c r="RPX8" s="51"/>
      <c r="RPY8" s="51"/>
      <c r="RPZ8" s="51"/>
      <c r="RQA8" s="51"/>
      <c r="RQB8" s="51"/>
      <c r="RQC8" s="51"/>
      <c r="RQD8" s="51"/>
      <c r="RQE8" s="51"/>
      <c r="RQF8" s="51"/>
      <c r="RQG8" s="51"/>
      <c r="RQH8" s="51"/>
      <c r="RQI8" s="51"/>
      <c r="RQJ8" s="51"/>
      <c r="RQK8" s="51"/>
      <c r="RQL8" s="51"/>
      <c r="RQM8" s="51"/>
      <c r="RQN8" s="51"/>
      <c r="RQO8" s="51"/>
      <c r="RQP8" s="51"/>
      <c r="RQQ8" s="51"/>
      <c r="RQR8" s="51"/>
      <c r="RQS8" s="51"/>
      <c r="RQT8" s="51"/>
      <c r="RQU8" s="51"/>
      <c r="RQV8" s="51"/>
      <c r="RQW8" s="51"/>
      <c r="RQX8" s="51"/>
      <c r="RQY8" s="51"/>
      <c r="RQZ8" s="51"/>
      <c r="RRA8" s="51"/>
      <c r="RRB8" s="51"/>
      <c r="RRC8" s="51"/>
      <c r="RRD8" s="51"/>
      <c r="RRE8" s="51"/>
      <c r="RRF8" s="51"/>
      <c r="RRG8" s="51"/>
      <c r="RRH8" s="51"/>
      <c r="RRI8" s="51"/>
      <c r="RRJ8" s="51"/>
      <c r="RRK8" s="51"/>
      <c r="RRL8" s="51"/>
      <c r="RRM8" s="51"/>
      <c r="RRN8" s="51"/>
      <c r="RRO8" s="51"/>
      <c r="RRP8" s="51"/>
      <c r="RRQ8" s="51"/>
      <c r="RRR8" s="51"/>
      <c r="RRS8" s="51"/>
      <c r="RRT8" s="51"/>
      <c r="RRU8" s="51"/>
      <c r="RRV8" s="51"/>
      <c r="RRW8" s="51"/>
      <c r="RRX8" s="51"/>
      <c r="RRY8" s="51"/>
      <c r="RRZ8" s="51"/>
      <c r="RSA8" s="51"/>
      <c r="RSB8" s="51"/>
      <c r="RSC8" s="51"/>
      <c r="RSD8" s="51"/>
      <c r="RSE8" s="51"/>
      <c r="RSF8" s="51"/>
      <c r="RSG8" s="51"/>
      <c r="RSH8" s="51"/>
      <c r="RSI8" s="51"/>
      <c r="RSJ8" s="51"/>
      <c r="RSK8" s="51"/>
      <c r="RSL8" s="51"/>
      <c r="RSM8" s="51"/>
      <c r="RSN8" s="51"/>
      <c r="RSO8" s="51"/>
      <c r="RSP8" s="51"/>
      <c r="RSQ8" s="51"/>
      <c r="RSR8" s="51"/>
      <c r="RSS8" s="51"/>
      <c r="RST8" s="51"/>
      <c r="RSU8" s="51"/>
      <c r="RSV8" s="51"/>
      <c r="RSW8" s="51"/>
      <c r="RSX8" s="51"/>
      <c r="RSY8" s="51"/>
      <c r="RSZ8" s="51"/>
      <c r="RTA8" s="51"/>
      <c r="RTB8" s="51"/>
      <c r="RTC8" s="51"/>
      <c r="RTD8" s="51"/>
      <c r="RTE8" s="51"/>
      <c r="RTF8" s="51"/>
      <c r="RTG8" s="51"/>
      <c r="RTH8" s="51"/>
      <c r="RTI8" s="51"/>
      <c r="RTJ8" s="51"/>
      <c r="RTK8" s="51"/>
      <c r="RTL8" s="51"/>
      <c r="RTM8" s="51"/>
      <c r="RTN8" s="51"/>
      <c r="RTO8" s="51"/>
      <c r="RTP8" s="51"/>
      <c r="RTQ8" s="51"/>
      <c r="RTR8" s="51"/>
      <c r="RTS8" s="51"/>
      <c r="RTT8" s="51"/>
      <c r="RTU8" s="51"/>
      <c r="RTV8" s="51"/>
      <c r="RTW8" s="51"/>
      <c r="RTX8" s="51"/>
      <c r="RTY8" s="51"/>
      <c r="RTZ8" s="51"/>
      <c r="RUA8" s="51"/>
      <c r="RUB8" s="51"/>
      <c r="RUC8" s="51"/>
      <c r="RUD8" s="51"/>
      <c r="RUE8" s="51"/>
      <c r="RUF8" s="51"/>
      <c r="RUG8" s="51"/>
      <c r="RUH8" s="51"/>
      <c r="RUI8" s="51"/>
      <c r="RUJ8" s="51"/>
      <c r="RUK8" s="51"/>
      <c r="RUL8" s="51"/>
      <c r="RUM8" s="51"/>
      <c r="RUN8" s="51"/>
      <c r="RUO8" s="51"/>
      <c r="RUP8" s="51"/>
      <c r="RUQ8" s="51"/>
      <c r="RUR8" s="51"/>
      <c r="RUS8" s="51"/>
      <c r="RUT8" s="51"/>
      <c r="RUU8" s="51"/>
      <c r="RUV8" s="51"/>
      <c r="RUW8" s="51"/>
      <c r="RUX8" s="51"/>
      <c r="RUY8" s="51"/>
      <c r="RUZ8" s="51"/>
      <c r="RVA8" s="51"/>
      <c r="RVB8" s="51"/>
      <c r="RVC8" s="51"/>
      <c r="RVD8" s="51"/>
      <c r="RVE8" s="51"/>
      <c r="RVF8" s="51"/>
      <c r="RVG8" s="51"/>
      <c r="RVH8" s="51"/>
      <c r="RVI8" s="51"/>
      <c r="RVJ8" s="51"/>
      <c r="RVK8" s="51"/>
      <c r="RVL8" s="51"/>
      <c r="RVM8" s="51"/>
      <c r="RVN8" s="51"/>
      <c r="RVO8" s="51"/>
      <c r="RVP8" s="51"/>
      <c r="RVQ8" s="51"/>
      <c r="RVR8" s="51"/>
      <c r="RVS8" s="51"/>
      <c r="RVT8" s="51"/>
      <c r="RVU8" s="51"/>
      <c r="RVV8" s="51"/>
      <c r="RVW8" s="51"/>
      <c r="RVX8" s="51"/>
      <c r="RVY8" s="51"/>
      <c r="RVZ8" s="51"/>
      <c r="RWA8" s="51"/>
      <c r="RWB8" s="51"/>
      <c r="RWC8" s="51"/>
      <c r="RWD8" s="51"/>
      <c r="RWE8" s="51"/>
      <c r="RWF8" s="51"/>
      <c r="RWG8" s="51"/>
      <c r="RWH8" s="51"/>
      <c r="RWI8" s="51"/>
      <c r="RWJ8" s="51"/>
      <c r="RWK8" s="51"/>
      <c r="RWL8" s="51"/>
      <c r="RWM8" s="51"/>
      <c r="RWN8" s="51"/>
      <c r="RWO8" s="51"/>
      <c r="RWP8" s="51"/>
      <c r="RWQ8" s="51"/>
      <c r="RWR8" s="51"/>
      <c r="RWS8" s="51"/>
      <c r="RWT8" s="51"/>
      <c r="RWU8" s="51"/>
      <c r="RWV8" s="51"/>
      <c r="RWW8" s="51"/>
      <c r="RWX8" s="51"/>
      <c r="RWY8" s="51"/>
      <c r="RWZ8" s="51"/>
      <c r="RXA8" s="51"/>
      <c r="RXB8" s="51"/>
      <c r="RXC8" s="51"/>
      <c r="RXD8" s="51"/>
      <c r="RXE8" s="51"/>
      <c r="RXF8" s="51"/>
      <c r="RXG8" s="51"/>
      <c r="RXH8" s="51"/>
      <c r="RXI8" s="51"/>
      <c r="RXJ8" s="51"/>
      <c r="RXK8" s="51"/>
      <c r="RXL8" s="51"/>
      <c r="RXM8" s="51"/>
      <c r="RXN8" s="51"/>
      <c r="RXO8" s="51"/>
      <c r="RXP8" s="51"/>
      <c r="RXQ8" s="51"/>
      <c r="RXR8" s="51"/>
      <c r="RXS8" s="51"/>
      <c r="RXT8" s="51"/>
      <c r="RXU8" s="51"/>
      <c r="RXV8" s="51"/>
      <c r="RXW8" s="51"/>
      <c r="RXX8" s="51"/>
      <c r="RXY8" s="51"/>
      <c r="RXZ8" s="51"/>
      <c r="RYA8" s="51"/>
      <c r="RYB8" s="51"/>
      <c r="RYC8" s="51"/>
      <c r="RYD8" s="51"/>
      <c r="RYE8" s="51"/>
      <c r="RYF8" s="51"/>
      <c r="RYG8" s="51"/>
      <c r="RYH8" s="51"/>
      <c r="RYI8" s="51"/>
      <c r="RYJ8" s="51"/>
      <c r="RYK8" s="51"/>
      <c r="RYL8" s="51"/>
      <c r="RYM8" s="51"/>
      <c r="RYN8" s="51"/>
      <c r="RYO8" s="51"/>
      <c r="RYP8" s="51"/>
      <c r="RYQ8" s="51"/>
      <c r="RYR8" s="51"/>
      <c r="RYS8" s="51"/>
      <c r="RYT8" s="51"/>
      <c r="RYU8" s="51"/>
      <c r="RYV8" s="51"/>
      <c r="RYW8" s="51"/>
      <c r="RYX8" s="51"/>
      <c r="RYY8" s="51"/>
      <c r="RYZ8" s="51"/>
      <c r="RZA8" s="51"/>
      <c r="RZB8" s="51"/>
      <c r="RZC8" s="51"/>
      <c r="RZD8" s="51"/>
      <c r="RZE8" s="51"/>
      <c r="RZF8" s="51"/>
      <c r="RZG8" s="51"/>
      <c r="RZH8" s="51"/>
      <c r="RZI8" s="51"/>
      <c r="RZJ8" s="51"/>
      <c r="RZK8" s="51"/>
      <c r="RZL8" s="51"/>
      <c r="RZM8" s="51"/>
      <c r="RZN8" s="51"/>
      <c r="RZO8" s="51"/>
      <c r="RZP8" s="51"/>
      <c r="RZQ8" s="51"/>
      <c r="RZR8" s="51"/>
      <c r="RZS8" s="51"/>
      <c r="RZT8" s="51"/>
      <c r="RZU8" s="51"/>
      <c r="RZV8" s="51"/>
      <c r="RZW8" s="51"/>
      <c r="RZX8" s="51"/>
      <c r="RZY8" s="51"/>
      <c r="RZZ8" s="51"/>
      <c r="SAA8" s="51"/>
      <c r="SAB8" s="51"/>
      <c r="SAC8" s="51"/>
      <c r="SAD8" s="51"/>
      <c r="SAE8" s="51"/>
      <c r="SAF8" s="51"/>
      <c r="SAG8" s="51"/>
      <c r="SAH8" s="51"/>
      <c r="SAI8" s="51"/>
      <c r="SAJ8" s="51"/>
      <c r="SAK8" s="51"/>
      <c r="SAL8" s="51"/>
      <c r="SAM8" s="51"/>
      <c r="SAN8" s="51"/>
      <c r="SAO8" s="51"/>
      <c r="SAP8" s="51"/>
      <c r="SAQ8" s="51"/>
      <c r="SAR8" s="51"/>
      <c r="SAS8" s="51"/>
      <c r="SAT8" s="51"/>
      <c r="SAU8" s="51"/>
      <c r="SAV8" s="51"/>
      <c r="SAW8" s="51"/>
      <c r="SAX8" s="51"/>
      <c r="SAY8" s="51"/>
      <c r="SAZ8" s="51"/>
      <c r="SBA8" s="51"/>
      <c r="SBB8" s="51"/>
      <c r="SBC8" s="51"/>
      <c r="SBD8" s="51"/>
      <c r="SBE8" s="51"/>
      <c r="SBF8" s="51"/>
      <c r="SBG8" s="51"/>
      <c r="SBH8" s="51"/>
      <c r="SBI8" s="51"/>
      <c r="SBJ8" s="51"/>
      <c r="SBK8" s="51"/>
      <c r="SBL8" s="51"/>
      <c r="SBM8" s="51"/>
      <c r="SBN8" s="51"/>
      <c r="SBO8" s="51"/>
      <c r="SBP8" s="51"/>
      <c r="SBQ8" s="51"/>
      <c r="SBR8" s="51"/>
      <c r="SBS8" s="51"/>
      <c r="SBT8" s="51"/>
      <c r="SBU8" s="51"/>
      <c r="SBV8" s="51"/>
      <c r="SBW8" s="51"/>
      <c r="SBX8" s="51"/>
      <c r="SBY8" s="51"/>
      <c r="SBZ8" s="51"/>
      <c r="SCA8" s="51"/>
      <c r="SCB8" s="51"/>
      <c r="SCC8" s="51"/>
      <c r="SCD8" s="51"/>
      <c r="SCE8" s="51"/>
      <c r="SCF8" s="51"/>
      <c r="SCG8" s="51"/>
      <c r="SCH8" s="51"/>
      <c r="SCI8" s="51"/>
      <c r="SCJ8" s="51"/>
      <c r="SCK8" s="51"/>
      <c r="SCL8" s="51"/>
      <c r="SCM8" s="51"/>
      <c r="SCN8" s="51"/>
      <c r="SCO8" s="51"/>
      <c r="SCP8" s="51"/>
      <c r="SCQ8" s="51"/>
      <c r="SCR8" s="51"/>
      <c r="SCS8" s="51"/>
      <c r="SCT8" s="51"/>
      <c r="SCU8" s="51"/>
      <c r="SCV8" s="51"/>
      <c r="SCW8" s="51"/>
      <c r="SCX8" s="51"/>
      <c r="SCY8" s="51"/>
      <c r="SCZ8" s="51"/>
      <c r="SDA8" s="51"/>
      <c r="SDB8" s="51"/>
      <c r="SDC8" s="51"/>
      <c r="SDD8" s="51"/>
      <c r="SDE8" s="51"/>
      <c r="SDF8" s="51"/>
      <c r="SDG8" s="51"/>
      <c r="SDH8" s="51"/>
      <c r="SDI8" s="51"/>
      <c r="SDJ8" s="51"/>
      <c r="SDK8" s="51"/>
      <c r="SDL8" s="51"/>
      <c r="SDM8" s="51"/>
      <c r="SDN8" s="51"/>
      <c r="SDO8" s="51"/>
      <c r="SDP8" s="51"/>
      <c r="SDQ8" s="51"/>
      <c r="SDR8" s="51"/>
      <c r="SDS8" s="51"/>
      <c r="SDT8" s="51"/>
      <c r="SDU8" s="51"/>
      <c r="SDV8" s="51"/>
      <c r="SDW8" s="51"/>
      <c r="SDX8" s="51"/>
      <c r="SDY8" s="51"/>
      <c r="SDZ8" s="51"/>
      <c r="SEA8" s="51"/>
      <c r="SEB8" s="51"/>
      <c r="SEC8" s="51"/>
      <c r="SED8" s="51"/>
      <c r="SEE8" s="51"/>
      <c r="SEF8" s="51"/>
      <c r="SEG8" s="51"/>
      <c r="SEH8" s="51"/>
      <c r="SEI8" s="51"/>
      <c r="SEJ8" s="51"/>
      <c r="SEK8" s="51"/>
      <c r="SEL8" s="51"/>
      <c r="SEM8" s="51"/>
      <c r="SEN8" s="51"/>
      <c r="SEO8" s="51"/>
      <c r="SEP8" s="51"/>
      <c r="SEQ8" s="51"/>
      <c r="SER8" s="51"/>
      <c r="SES8" s="51"/>
      <c r="SET8" s="51"/>
      <c r="SEU8" s="51"/>
      <c r="SEV8" s="51"/>
      <c r="SEW8" s="51"/>
      <c r="SEX8" s="51"/>
      <c r="SEY8" s="51"/>
      <c r="SEZ8" s="51"/>
      <c r="SFA8" s="51"/>
      <c r="SFB8" s="51"/>
      <c r="SFC8" s="51"/>
      <c r="SFD8" s="51"/>
      <c r="SFE8" s="51"/>
      <c r="SFF8" s="51"/>
      <c r="SFG8" s="51"/>
      <c r="SFH8" s="51"/>
      <c r="SFI8" s="51"/>
      <c r="SFJ8" s="51"/>
      <c r="SFK8" s="51"/>
      <c r="SFL8" s="51"/>
      <c r="SFM8" s="51"/>
      <c r="SFN8" s="51"/>
      <c r="SFO8" s="51"/>
      <c r="SFP8" s="51"/>
      <c r="SFQ8" s="51"/>
      <c r="SFR8" s="51"/>
      <c r="SFS8" s="51"/>
      <c r="SFT8" s="51"/>
      <c r="SFU8" s="51"/>
      <c r="SFV8" s="51"/>
      <c r="SFW8" s="51"/>
      <c r="SFX8" s="51"/>
      <c r="SFY8" s="51"/>
      <c r="SFZ8" s="51"/>
      <c r="SGA8" s="51"/>
      <c r="SGB8" s="51"/>
      <c r="SGC8" s="51"/>
      <c r="SGD8" s="51"/>
      <c r="SGE8" s="51"/>
      <c r="SGF8" s="51"/>
      <c r="SGG8" s="51"/>
      <c r="SGH8" s="51"/>
      <c r="SGI8" s="51"/>
      <c r="SGJ8" s="51"/>
      <c r="SGK8" s="51"/>
      <c r="SGL8" s="51"/>
      <c r="SGM8" s="51"/>
      <c r="SGN8" s="51"/>
      <c r="SGO8" s="51"/>
      <c r="SGP8" s="51"/>
      <c r="SGQ8" s="51"/>
      <c r="SGR8" s="51"/>
      <c r="SGS8" s="51"/>
      <c r="SGT8" s="51"/>
      <c r="SGU8" s="51"/>
      <c r="SGV8" s="51"/>
      <c r="SGW8" s="51"/>
      <c r="SGX8" s="51"/>
      <c r="SGY8" s="51"/>
      <c r="SGZ8" s="51"/>
      <c r="SHA8" s="51"/>
      <c r="SHB8" s="51"/>
      <c r="SHC8" s="51"/>
      <c r="SHD8" s="51"/>
      <c r="SHE8" s="51"/>
      <c r="SHF8" s="51"/>
      <c r="SHG8" s="51"/>
      <c r="SHH8" s="51"/>
      <c r="SHI8" s="51"/>
      <c r="SHJ8" s="51"/>
      <c r="SHK8" s="51"/>
      <c r="SHL8" s="51"/>
      <c r="SHM8" s="51"/>
      <c r="SHN8" s="51"/>
      <c r="SHO8" s="51"/>
      <c r="SHP8" s="51"/>
      <c r="SHQ8" s="51"/>
      <c r="SHR8" s="51"/>
      <c r="SHS8" s="51"/>
      <c r="SHT8" s="51"/>
      <c r="SHU8" s="51"/>
      <c r="SHV8" s="51"/>
      <c r="SHW8" s="51"/>
      <c r="SHX8" s="51"/>
      <c r="SHY8" s="51"/>
      <c r="SHZ8" s="51"/>
      <c r="SIA8" s="51"/>
      <c r="SIB8" s="51"/>
      <c r="SIC8" s="51"/>
      <c r="SID8" s="51"/>
      <c r="SIE8" s="51"/>
      <c r="SIF8" s="51"/>
      <c r="SIG8" s="51"/>
      <c r="SIH8" s="51"/>
      <c r="SII8" s="51"/>
      <c r="SIJ8" s="51"/>
      <c r="SIK8" s="51"/>
      <c r="SIL8" s="51"/>
      <c r="SIM8" s="51"/>
      <c r="SIN8" s="51"/>
      <c r="SIO8" s="51"/>
      <c r="SIP8" s="51"/>
      <c r="SIQ8" s="51"/>
      <c r="SIR8" s="51"/>
      <c r="SIS8" s="51"/>
      <c r="SIT8" s="51"/>
      <c r="SIU8" s="51"/>
      <c r="SIV8" s="51"/>
      <c r="SIW8" s="51"/>
      <c r="SIX8" s="51"/>
      <c r="SIY8" s="51"/>
      <c r="SIZ8" s="51"/>
      <c r="SJA8" s="51"/>
      <c r="SJB8" s="51"/>
      <c r="SJC8" s="51"/>
      <c r="SJD8" s="51"/>
      <c r="SJE8" s="51"/>
      <c r="SJF8" s="51"/>
      <c r="SJG8" s="51"/>
      <c r="SJH8" s="51"/>
      <c r="SJI8" s="51"/>
      <c r="SJJ8" s="51"/>
      <c r="SJK8" s="51"/>
      <c r="SJL8" s="51"/>
      <c r="SJM8" s="51"/>
      <c r="SJN8" s="51"/>
      <c r="SJO8" s="51"/>
      <c r="SJP8" s="51"/>
      <c r="SJQ8" s="51"/>
      <c r="SJR8" s="51"/>
      <c r="SJS8" s="51"/>
      <c r="SJT8" s="51"/>
      <c r="SJU8" s="51"/>
      <c r="SJV8" s="51"/>
      <c r="SJW8" s="51"/>
      <c r="SJX8" s="51"/>
      <c r="SJY8" s="51"/>
      <c r="SJZ8" s="51"/>
      <c r="SKA8" s="51"/>
      <c r="SKB8" s="51"/>
      <c r="SKC8" s="51"/>
      <c r="SKD8" s="51"/>
      <c r="SKE8" s="51"/>
      <c r="SKF8" s="51"/>
      <c r="SKG8" s="51"/>
      <c r="SKH8" s="51"/>
      <c r="SKI8" s="51"/>
      <c r="SKJ8" s="51"/>
      <c r="SKK8" s="51"/>
      <c r="SKL8" s="51"/>
      <c r="SKM8" s="51"/>
      <c r="SKN8" s="51"/>
      <c r="SKO8" s="51"/>
      <c r="SKP8" s="51"/>
      <c r="SKQ8" s="51"/>
      <c r="SKR8" s="51"/>
      <c r="SKS8" s="51"/>
      <c r="SKT8" s="51"/>
      <c r="SKU8" s="51"/>
      <c r="SKV8" s="51"/>
      <c r="SKW8" s="51"/>
      <c r="SKX8" s="51"/>
      <c r="SKY8" s="51"/>
      <c r="SKZ8" s="51"/>
      <c r="SLA8" s="51"/>
      <c r="SLB8" s="51"/>
      <c r="SLC8" s="51"/>
      <c r="SLD8" s="51"/>
      <c r="SLE8" s="51"/>
      <c r="SLF8" s="51"/>
      <c r="SLG8" s="51"/>
      <c r="SLH8" s="51"/>
      <c r="SLI8" s="51"/>
      <c r="SLJ8" s="51"/>
      <c r="SLK8" s="51"/>
      <c r="SLL8" s="51"/>
      <c r="SLM8" s="51"/>
      <c r="SLN8" s="51"/>
      <c r="SLO8" s="51"/>
      <c r="SLP8" s="51"/>
      <c r="SLQ8" s="51"/>
      <c r="SLR8" s="51"/>
      <c r="SLS8" s="51"/>
      <c r="SLT8" s="51"/>
      <c r="SLU8" s="51"/>
      <c r="SLV8" s="51"/>
      <c r="SLW8" s="51"/>
      <c r="SLX8" s="51"/>
      <c r="SLY8" s="51"/>
      <c r="SLZ8" s="51"/>
      <c r="SMA8" s="51"/>
      <c r="SMB8" s="51"/>
      <c r="SMC8" s="51"/>
      <c r="SMD8" s="51"/>
      <c r="SME8" s="51"/>
      <c r="SMF8" s="51"/>
      <c r="SMG8" s="51"/>
      <c r="SMH8" s="51"/>
      <c r="SMI8" s="51"/>
      <c r="SMJ8" s="51"/>
      <c r="SMK8" s="51"/>
      <c r="SML8" s="51"/>
      <c r="SMM8" s="51"/>
      <c r="SMN8" s="51"/>
      <c r="SMO8" s="51"/>
      <c r="SMP8" s="51"/>
      <c r="SMQ8" s="51"/>
      <c r="SMR8" s="51"/>
      <c r="SMS8" s="51"/>
      <c r="SMT8" s="51"/>
      <c r="SMU8" s="51"/>
      <c r="SMV8" s="51"/>
      <c r="SMW8" s="51"/>
      <c r="SMX8" s="51"/>
      <c r="SMY8" s="51"/>
      <c r="SMZ8" s="51"/>
      <c r="SNA8" s="51"/>
      <c r="SNB8" s="51"/>
      <c r="SNC8" s="51"/>
      <c r="SND8" s="51"/>
      <c r="SNE8" s="51"/>
      <c r="SNF8" s="51"/>
      <c r="SNG8" s="51"/>
      <c r="SNH8" s="51"/>
      <c r="SNI8" s="51"/>
      <c r="SNJ8" s="51"/>
      <c r="SNK8" s="51"/>
      <c r="SNL8" s="51"/>
      <c r="SNM8" s="51"/>
      <c r="SNN8" s="51"/>
      <c r="SNO8" s="51"/>
      <c r="SNP8" s="51"/>
      <c r="SNQ8" s="51"/>
      <c r="SNR8" s="51"/>
      <c r="SNS8" s="51"/>
      <c r="SNT8" s="51"/>
      <c r="SNU8" s="51"/>
      <c r="SNV8" s="51"/>
      <c r="SNW8" s="51"/>
      <c r="SNX8" s="51"/>
      <c r="SNY8" s="51"/>
      <c r="SNZ8" s="51"/>
      <c r="SOA8" s="51"/>
      <c r="SOB8" s="51"/>
      <c r="SOC8" s="51"/>
      <c r="SOD8" s="51"/>
      <c r="SOE8" s="51"/>
      <c r="SOF8" s="51"/>
      <c r="SOG8" s="51"/>
      <c r="SOH8" s="51"/>
      <c r="SOI8" s="51"/>
      <c r="SOJ8" s="51"/>
      <c r="SOK8" s="51"/>
      <c r="SOL8" s="51"/>
      <c r="SOM8" s="51"/>
      <c r="SON8" s="51"/>
      <c r="SOO8" s="51"/>
      <c r="SOP8" s="51"/>
      <c r="SOQ8" s="51"/>
      <c r="SOR8" s="51"/>
      <c r="SOS8" s="51"/>
      <c r="SOT8" s="51"/>
      <c r="SOU8" s="51"/>
      <c r="SOV8" s="51"/>
      <c r="SOW8" s="51"/>
      <c r="SOX8" s="51"/>
      <c r="SOY8" s="51"/>
      <c r="SOZ8" s="51"/>
      <c r="SPA8" s="51"/>
      <c r="SPB8" s="51"/>
      <c r="SPC8" s="51"/>
      <c r="SPD8" s="51"/>
      <c r="SPE8" s="51"/>
      <c r="SPF8" s="51"/>
      <c r="SPG8" s="51"/>
      <c r="SPH8" s="51"/>
      <c r="SPI8" s="51"/>
      <c r="SPJ8" s="51"/>
      <c r="SPK8" s="51"/>
      <c r="SPL8" s="51"/>
      <c r="SPM8" s="51"/>
      <c r="SPN8" s="51"/>
      <c r="SPO8" s="51"/>
      <c r="SPP8" s="51"/>
      <c r="SPQ8" s="51"/>
      <c r="SPR8" s="51"/>
      <c r="SPS8" s="51"/>
      <c r="SPT8" s="51"/>
      <c r="SPU8" s="51"/>
      <c r="SPV8" s="51"/>
      <c r="SPW8" s="51"/>
      <c r="SPX8" s="51"/>
      <c r="SPY8" s="51"/>
      <c r="SPZ8" s="51"/>
      <c r="SQA8" s="51"/>
      <c r="SQB8" s="51"/>
      <c r="SQC8" s="51"/>
      <c r="SQD8" s="51"/>
      <c r="SQE8" s="51"/>
      <c r="SQF8" s="51"/>
      <c r="SQG8" s="51"/>
      <c r="SQH8" s="51"/>
      <c r="SQI8" s="51"/>
      <c r="SQJ8" s="51"/>
      <c r="SQK8" s="51"/>
      <c r="SQL8" s="51"/>
      <c r="SQM8" s="51"/>
      <c r="SQN8" s="51"/>
      <c r="SQO8" s="51"/>
      <c r="SQP8" s="51"/>
      <c r="SQQ8" s="51"/>
      <c r="SQR8" s="51"/>
      <c r="SQS8" s="51"/>
      <c r="SQT8" s="51"/>
      <c r="SQU8" s="51"/>
      <c r="SQV8" s="51"/>
      <c r="SQW8" s="51"/>
      <c r="SQX8" s="51"/>
      <c r="SQY8" s="51"/>
      <c r="SQZ8" s="51"/>
      <c r="SRA8" s="51"/>
      <c r="SRB8" s="51"/>
      <c r="SRC8" s="51"/>
      <c r="SRD8" s="51"/>
      <c r="SRE8" s="51"/>
      <c r="SRF8" s="51"/>
      <c r="SRG8" s="51"/>
      <c r="SRH8" s="51"/>
      <c r="SRI8" s="51"/>
      <c r="SRJ8" s="51"/>
      <c r="SRK8" s="51"/>
      <c r="SRL8" s="51"/>
      <c r="SRM8" s="51"/>
      <c r="SRN8" s="51"/>
      <c r="SRO8" s="51"/>
      <c r="SRP8" s="51"/>
      <c r="SRQ8" s="51"/>
      <c r="SRR8" s="51"/>
      <c r="SRS8" s="51"/>
      <c r="SRT8" s="51"/>
      <c r="SRU8" s="51"/>
      <c r="SRV8" s="51"/>
      <c r="SRW8" s="51"/>
      <c r="SRX8" s="51"/>
      <c r="SRY8" s="51"/>
      <c r="SRZ8" s="51"/>
      <c r="SSA8" s="51"/>
      <c r="SSB8" s="51"/>
      <c r="SSC8" s="51"/>
      <c r="SSD8" s="51"/>
      <c r="SSE8" s="51"/>
      <c r="SSF8" s="51"/>
      <c r="SSG8" s="51"/>
      <c r="SSH8" s="51"/>
      <c r="SSI8" s="51"/>
      <c r="SSJ8" s="51"/>
      <c r="SSK8" s="51"/>
      <c r="SSL8" s="51"/>
      <c r="SSM8" s="51"/>
      <c r="SSN8" s="51"/>
      <c r="SSO8" s="51"/>
      <c r="SSP8" s="51"/>
      <c r="SSQ8" s="51"/>
      <c r="SSR8" s="51"/>
      <c r="SSS8" s="51"/>
      <c r="SST8" s="51"/>
      <c r="SSU8" s="51"/>
      <c r="SSV8" s="51"/>
      <c r="SSW8" s="51"/>
      <c r="SSX8" s="51"/>
      <c r="SSY8" s="51"/>
      <c r="SSZ8" s="51"/>
      <c r="STA8" s="51"/>
      <c r="STB8" s="51"/>
      <c r="STC8" s="51"/>
      <c r="STD8" s="51"/>
      <c r="STE8" s="51"/>
      <c r="STF8" s="51"/>
      <c r="STG8" s="51"/>
      <c r="STH8" s="51"/>
      <c r="STI8" s="51"/>
      <c r="STJ8" s="51"/>
      <c r="STK8" s="51"/>
      <c r="STL8" s="51"/>
      <c r="STM8" s="51"/>
      <c r="STN8" s="51"/>
      <c r="STO8" s="51"/>
      <c r="STP8" s="51"/>
      <c r="STQ8" s="51"/>
      <c r="STR8" s="51"/>
      <c r="STS8" s="51"/>
      <c r="STT8" s="51"/>
      <c r="STU8" s="51"/>
      <c r="STV8" s="51"/>
      <c r="STW8" s="51"/>
      <c r="STX8" s="51"/>
      <c r="STY8" s="51"/>
      <c r="STZ8" s="51"/>
      <c r="SUA8" s="51"/>
      <c r="SUB8" s="51"/>
      <c r="SUC8" s="51"/>
      <c r="SUD8" s="51"/>
      <c r="SUE8" s="51"/>
      <c r="SUF8" s="51"/>
      <c r="SUG8" s="51"/>
      <c r="SUH8" s="51"/>
      <c r="SUI8" s="51"/>
      <c r="SUJ8" s="51"/>
      <c r="SUK8" s="51"/>
      <c r="SUL8" s="51"/>
      <c r="SUM8" s="51"/>
      <c r="SUN8" s="51"/>
      <c r="SUO8" s="51"/>
      <c r="SUP8" s="51"/>
      <c r="SUQ8" s="51"/>
      <c r="SUR8" s="51"/>
      <c r="SUS8" s="51"/>
      <c r="SUT8" s="51"/>
      <c r="SUU8" s="51"/>
      <c r="SUV8" s="51"/>
      <c r="SUW8" s="51"/>
      <c r="SUX8" s="51"/>
      <c r="SUY8" s="51"/>
      <c r="SUZ8" s="51"/>
      <c r="SVA8" s="51"/>
      <c r="SVB8" s="51"/>
      <c r="SVC8" s="51"/>
      <c r="SVD8" s="51"/>
      <c r="SVE8" s="51"/>
      <c r="SVF8" s="51"/>
      <c r="SVG8" s="51"/>
      <c r="SVH8" s="51"/>
      <c r="SVI8" s="51"/>
      <c r="SVJ8" s="51"/>
      <c r="SVK8" s="51"/>
      <c r="SVL8" s="51"/>
      <c r="SVM8" s="51"/>
      <c r="SVN8" s="51"/>
      <c r="SVO8" s="51"/>
      <c r="SVP8" s="51"/>
      <c r="SVQ8" s="51"/>
      <c r="SVR8" s="51"/>
      <c r="SVS8" s="51"/>
      <c r="SVT8" s="51"/>
      <c r="SVU8" s="51"/>
      <c r="SVV8" s="51"/>
      <c r="SVW8" s="51"/>
      <c r="SVX8" s="51"/>
      <c r="SVY8" s="51"/>
      <c r="SVZ8" s="51"/>
      <c r="SWA8" s="51"/>
      <c r="SWB8" s="51"/>
      <c r="SWC8" s="51"/>
      <c r="SWD8" s="51"/>
      <c r="SWE8" s="51"/>
      <c r="SWF8" s="51"/>
      <c r="SWG8" s="51"/>
      <c r="SWH8" s="51"/>
      <c r="SWI8" s="51"/>
      <c r="SWJ8" s="51"/>
      <c r="SWK8" s="51"/>
      <c r="SWL8" s="51"/>
      <c r="SWM8" s="51"/>
      <c r="SWN8" s="51"/>
      <c r="SWO8" s="51"/>
      <c r="SWP8" s="51"/>
      <c r="SWQ8" s="51"/>
      <c r="SWR8" s="51"/>
      <c r="SWS8" s="51"/>
      <c r="SWT8" s="51"/>
      <c r="SWU8" s="51"/>
      <c r="SWV8" s="51"/>
      <c r="SWW8" s="51"/>
      <c r="SWX8" s="51"/>
      <c r="SWY8" s="51"/>
      <c r="SWZ8" s="51"/>
      <c r="SXA8" s="51"/>
      <c r="SXB8" s="51"/>
      <c r="SXC8" s="51"/>
      <c r="SXD8" s="51"/>
      <c r="SXE8" s="51"/>
      <c r="SXF8" s="51"/>
      <c r="SXG8" s="51"/>
      <c r="SXH8" s="51"/>
      <c r="SXI8" s="51"/>
      <c r="SXJ8" s="51"/>
      <c r="SXK8" s="51"/>
      <c r="SXL8" s="51"/>
      <c r="SXM8" s="51"/>
      <c r="SXN8" s="51"/>
      <c r="SXO8" s="51"/>
      <c r="SXP8" s="51"/>
      <c r="SXQ8" s="51"/>
      <c r="SXR8" s="51"/>
      <c r="SXS8" s="51"/>
      <c r="SXT8" s="51"/>
      <c r="SXU8" s="51"/>
      <c r="SXV8" s="51"/>
      <c r="SXW8" s="51"/>
      <c r="SXX8" s="51"/>
      <c r="SXY8" s="51"/>
      <c r="SXZ8" s="51"/>
      <c r="SYA8" s="51"/>
      <c r="SYB8" s="51"/>
      <c r="SYC8" s="51"/>
      <c r="SYD8" s="51"/>
      <c r="SYE8" s="51"/>
      <c r="SYF8" s="51"/>
      <c r="SYG8" s="51"/>
      <c r="SYH8" s="51"/>
      <c r="SYI8" s="51"/>
      <c r="SYJ8" s="51"/>
      <c r="SYK8" s="51"/>
      <c r="SYL8" s="51"/>
      <c r="SYM8" s="51"/>
      <c r="SYN8" s="51"/>
      <c r="SYO8" s="51"/>
      <c r="SYP8" s="51"/>
      <c r="SYQ8" s="51"/>
      <c r="SYR8" s="51"/>
      <c r="SYS8" s="51"/>
      <c r="SYT8" s="51"/>
      <c r="SYU8" s="51"/>
      <c r="SYV8" s="51"/>
      <c r="SYW8" s="51"/>
      <c r="SYX8" s="51"/>
      <c r="SYY8" s="51"/>
      <c r="SYZ8" s="51"/>
      <c r="SZA8" s="51"/>
      <c r="SZB8" s="51"/>
      <c r="SZC8" s="51"/>
      <c r="SZD8" s="51"/>
      <c r="SZE8" s="51"/>
      <c r="SZF8" s="51"/>
      <c r="SZG8" s="51"/>
      <c r="SZH8" s="51"/>
      <c r="SZI8" s="51"/>
      <c r="SZJ8" s="51"/>
      <c r="SZK8" s="51"/>
      <c r="SZL8" s="51"/>
      <c r="SZM8" s="51"/>
      <c r="SZN8" s="51"/>
      <c r="SZO8" s="51"/>
      <c r="SZP8" s="51"/>
      <c r="SZQ8" s="51"/>
      <c r="SZR8" s="51"/>
      <c r="SZS8" s="51"/>
      <c r="SZT8" s="51"/>
      <c r="SZU8" s="51"/>
      <c r="SZV8" s="51"/>
      <c r="SZW8" s="51"/>
      <c r="SZX8" s="51"/>
      <c r="SZY8" s="51"/>
      <c r="SZZ8" s="51"/>
      <c r="TAA8" s="51"/>
      <c r="TAB8" s="51"/>
      <c r="TAC8" s="51"/>
      <c r="TAD8" s="51"/>
      <c r="TAE8" s="51"/>
      <c r="TAF8" s="51"/>
      <c r="TAG8" s="51"/>
      <c r="TAH8" s="51"/>
      <c r="TAI8" s="51"/>
      <c r="TAJ8" s="51"/>
      <c r="TAK8" s="51"/>
      <c r="TAL8" s="51"/>
      <c r="TAM8" s="51"/>
      <c r="TAN8" s="51"/>
      <c r="TAO8" s="51"/>
      <c r="TAP8" s="51"/>
      <c r="TAQ8" s="51"/>
      <c r="TAR8" s="51"/>
      <c r="TAS8" s="51"/>
      <c r="TAT8" s="51"/>
      <c r="TAU8" s="51"/>
      <c r="TAV8" s="51"/>
      <c r="TAW8" s="51"/>
      <c r="TAX8" s="51"/>
      <c r="TAY8" s="51"/>
      <c r="TAZ8" s="51"/>
      <c r="TBA8" s="51"/>
      <c r="TBB8" s="51"/>
      <c r="TBC8" s="51"/>
      <c r="TBD8" s="51"/>
      <c r="TBE8" s="51"/>
      <c r="TBF8" s="51"/>
      <c r="TBG8" s="51"/>
      <c r="TBH8" s="51"/>
      <c r="TBI8" s="51"/>
      <c r="TBJ8" s="51"/>
      <c r="TBK8" s="51"/>
      <c r="TBL8" s="51"/>
      <c r="TBM8" s="51"/>
      <c r="TBN8" s="51"/>
      <c r="TBO8" s="51"/>
      <c r="TBP8" s="51"/>
      <c r="TBQ8" s="51"/>
      <c r="TBR8" s="51"/>
      <c r="TBS8" s="51"/>
      <c r="TBT8" s="51"/>
      <c r="TBU8" s="51"/>
      <c r="TBV8" s="51"/>
      <c r="TBW8" s="51"/>
      <c r="TBX8" s="51"/>
      <c r="TBY8" s="51"/>
      <c r="TBZ8" s="51"/>
      <c r="TCA8" s="51"/>
      <c r="TCB8" s="51"/>
      <c r="TCC8" s="51"/>
      <c r="TCD8" s="51"/>
      <c r="TCE8" s="51"/>
      <c r="TCF8" s="51"/>
      <c r="TCG8" s="51"/>
      <c r="TCH8" s="51"/>
      <c r="TCI8" s="51"/>
      <c r="TCJ8" s="51"/>
      <c r="TCK8" s="51"/>
      <c r="TCL8" s="51"/>
      <c r="TCM8" s="51"/>
      <c r="TCN8" s="51"/>
      <c r="TCO8" s="51"/>
      <c r="TCP8" s="51"/>
      <c r="TCQ8" s="51"/>
      <c r="TCR8" s="51"/>
      <c r="TCS8" s="51"/>
      <c r="TCT8" s="51"/>
      <c r="TCU8" s="51"/>
      <c r="TCV8" s="51"/>
      <c r="TCW8" s="51"/>
      <c r="TCX8" s="51"/>
      <c r="TCY8" s="51"/>
      <c r="TCZ8" s="51"/>
      <c r="TDA8" s="51"/>
      <c r="TDB8" s="51"/>
      <c r="TDC8" s="51"/>
      <c r="TDD8" s="51"/>
      <c r="TDE8" s="51"/>
      <c r="TDF8" s="51"/>
      <c r="TDG8" s="51"/>
      <c r="TDH8" s="51"/>
      <c r="TDI8" s="51"/>
      <c r="TDJ8" s="51"/>
      <c r="TDK8" s="51"/>
      <c r="TDL8" s="51"/>
      <c r="TDM8" s="51"/>
      <c r="TDN8" s="51"/>
      <c r="TDO8" s="51"/>
      <c r="TDP8" s="51"/>
      <c r="TDQ8" s="51"/>
      <c r="TDR8" s="51"/>
      <c r="TDS8" s="51"/>
      <c r="TDT8" s="51"/>
      <c r="TDU8" s="51"/>
      <c r="TDV8" s="51"/>
      <c r="TDW8" s="51"/>
      <c r="TDX8" s="51"/>
      <c r="TDY8" s="51"/>
      <c r="TDZ8" s="51"/>
      <c r="TEA8" s="51"/>
      <c r="TEB8" s="51"/>
      <c r="TEC8" s="51"/>
      <c r="TED8" s="51"/>
      <c r="TEE8" s="51"/>
      <c r="TEF8" s="51"/>
      <c r="TEG8" s="51"/>
      <c r="TEH8" s="51"/>
      <c r="TEI8" s="51"/>
      <c r="TEJ8" s="51"/>
      <c r="TEK8" s="51"/>
      <c r="TEL8" s="51"/>
      <c r="TEM8" s="51"/>
      <c r="TEN8" s="51"/>
      <c r="TEO8" s="51"/>
      <c r="TEP8" s="51"/>
      <c r="TEQ8" s="51"/>
      <c r="TER8" s="51"/>
      <c r="TES8" s="51"/>
      <c r="TET8" s="51"/>
      <c r="TEU8" s="51"/>
      <c r="TEV8" s="51"/>
      <c r="TEW8" s="51"/>
      <c r="TEX8" s="51"/>
      <c r="TEY8" s="51"/>
      <c r="TEZ8" s="51"/>
      <c r="TFA8" s="51"/>
      <c r="TFB8" s="51"/>
      <c r="TFC8" s="51"/>
      <c r="TFD8" s="51"/>
      <c r="TFE8" s="51"/>
      <c r="TFF8" s="51"/>
      <c r="TFG8" s="51"/>
      <c r="TFH8" s="51"/>
      <c r="TFI8" s="51"/>
      <c r="TFJ8" s="51"/>
      <c r="TFK8" s="51"/>
      <c r="TFL8" s="51"/>
      <c r="TFM8" s="51"/>
      <c r="TFN8" s="51"/>
      <c r="TFO8" s="51"/>
      <c r="TFP8" s="51"/>
      <c r="TFQ8" s="51"/>
      <c r="TFR8" s="51"/>
      <c r="TFS8" s="51"/>
      <c r="TFT8" s="51"/>
      <c r="TFU8" s="51"/>
      <c r="TFV8" s="51"/>
      <c r="TFW8" s="51"/>
      <c r="TFX8" s="51"/>
      <c r="TFY8" s="51"/>
      <c r="TFZ8" s="51"/>
      <c r="TGA8" s="51"/>
      <c r="TGB8" s="51"/>
      <c r="TGC8" s="51"/>
      <c r="TGD8" s="51"/>
      <c r="TGE8" s="51"/>
      <c r="TGF8" s="51"/>
      <c r="TGG8" s="51"/>
      <c r="TGH8" s="51"/>
      <c r="TGI8" s="51"/>
      <c r="TGJ8" s="51"/>
      <c r="TGK8" s="51"/>
      <c r="TGL8" s="51"/>
      <c r="TGM8" s="51"/>
      <c r="TGN8" s="51"/>
      <c r="TGO8" s="51"/>
      <c r="TGP8" s="51"/>
      <c r="TGQ8" s="51"/>
      <c r="TGR8" s="51"/>
      <c r="TGS8" s="51"/>
      <c r="TGT8" s="51"/>
      <c r="TGU8" s="51"/>
      <c r="TGV8" s="51"/>
      <c r="TGW8" s="51"/>
      <c r="TGX8" s="51"/>
      <c r="TGY8" s="51"/>
      <c r="TGZ8" s="51"/>
      <c r="THA8" s="51"/>
      <c r="THB8" s="51"/>
      <c r="THC8" s="51"/>
      <c r="THD8" s="51"/>
      <c r="THE8" s="51"/>
      <c r="THF8" s="51"/>
      <c r="THG8" s="51"/>
      <c r="THH8" s="51"/>
      <c r="THI8" s="51"/>
      <c r="THJ8" s="51"/>
      <c r="THK8" s="51"/>
      <c r="THL8" s="51"/>
      <c r="THM8" s="51"/>
      <c r="THN8" s="51"/>
      <c r="THO8" s="51"/>
      <c r="THP8" s="51"/>
      <c r="THQ8" s="51"/>
      <c r="THR8" s="51"/>
      <c r="THS8" s="51"/>
      <c r="THT8" s="51"/>
      <c r="THU8" s="51"/>
      <c r="THV8" s="51"/>
      <c r="THW8" s="51"/>
      <c r="THX8" s="51"/>
      <c r="THY8" s="51"/>
      <c r="THZ8" s="51"/>
      <c r="TIA8" s="51"/>
      <c r="TIB8" s="51"/>
      <c r="TIC8" s="51"/>
      <c r="TID8" s="51"/>
      <c r="TIE8" s="51"/>
      <c r="TIF8" s="51"/>
      <c r="TIG8" s="51"/>
      <c r="TIH8" s="51"/>
      <c r="TII8" s="51"/>
      <c r="TIJ8" s="51"/>
      <c r="TIK8" s="51"/>
      <c r="TIL8" s="51"/>
      <c r="TIM8" s="51"/>
      <c r="TIN8" s="51"/>
      <c r="TIO8" s="51"/>
      <c r="TIP8" s="51"/>
      <c r="TIQ8" s="51"/>
      <c r="TIR8" s="51"/>
      <c r="TIS8" s="51"/>
      <c r="TIT8" s="51"/>
      <c r="TIU8" s="51"/>
      <c r="TIV8" s="51"/>
      <c r="TIW8" s="51"/>
      <c r="TIX8" s="51"/>
      <c r="TIY8" s="51"/>
      <c r="TIZ8" s="51"/>
      <c r="TJA8" s="51"/>
      <c r="TJB8" s="51"/>
      <c r="TJC8" s="51"/>
      <c r="TJD8" s="51"/>
      <c r="TJE8" s="51"/>
      <c r="TJF8" s="51"/>
      <c r="TJG8" s="51"/>
      <c r="TJH8" s="51"/>
      <c r="TJI8" s="51"/>
      <c r="TJJ8" s="51"/>
      <c r="TJK8" s="51"/>
      <c r="TJL8" s="51"/>
      <c r="TJM8" s="51"/>
      <c r="TJN8" s="51"/>
      <c r="TJO8" s="51"/>
      <c r="TJP8" s="51"/>
      <c r="TJQ8" s="51"/>
      <c r="TJR8" s="51"/>
      <c r="TJS8" s="51"/>
      <c r="TJT8" s="51"/>
      <c r="TJU8" s="51"/>
      <c r="TJV8" s="51"/>
      <c r="TJW8" s="51"/>
      <c r="TJX8" s="51"/>
      <c r="TJY8" s="51"/>
      <c r="TJZ8" s="51"/>
      <c r="TKA8" s="51"/>
      <c r="TKB8" s="51"/>
      <c r="TKC8" s="51"/>
      <c r="TKD8" s="51"/>
      <c r="TKE8" s="51"/>
      <c r="TKF8" s="51"/>
      <c r="TKG8" s="51"/>
      <c r="TKH8" s="51"/>
      <c r="TKI8" s="51"/>
      <c r="TKJ8" s="51"/>
      <c r="TKK8" s="51"/>
      <c r="TKL8" s="51"/>
      <c r="TKM8" s="51"/>
      <c r="TKN8" s="51"/>
      <c r="TKO8" s="51"/>
      <c r="TKP8" s="51"/>
      <c r="TKQ8" s="51"/>
      <c r="TKR8" s="51"/>
      <c r="TKS8" s="51"/>
      <c r="TKT8" s="51"/>
      <c r="TKU8" s="51"/>
      <c r="TKV8" s="51"/>
      <c r="TKW8" s="51"/>
      <c r="TKX8" s="51"/>
      <c r="TKY8" s="51"/>
      <c r="TKZ8" s="51"/>
      <c r="TLA8" s="51"/>
      <c r="TLB8" s="51"/>
      <c r="TLC8" s="51"/>
      <c r="TLD8" s="51"/>
      <c r="TLE8" s="51"/>
      <c r="TLF8" s="51"/>
      <c r="TLG8" s="51"/>
      <c r="TLH8" s="51"/>
      <c r="TLI8" s="51"/>
      <c r="TLJ8" s="51"/>
      <c r="TLK8" s="51"/>
      <c r="TLL8" s="51"/>
      <c r="TLM8" s="51"/>
      <c r="TLN8" s="51"/>
      <c r="TLO8" s="51"/>
      <c r="TLP8" s="51"/>
      <c r="TLQ8" s="51"/>
      <c r="TLR8" s="51"/>
      <c r="TLS8" s="51"/>
      <c r="TLT8" s="51"/>
      <c r="TLU8" s="51"/>
      <c r="TLV8" s="51"/>
      <c r="TLW8" s="51"/>
      <c r="TLX8" s="51"/>
      <c r="TLY8" s="51"/>
      <c r="TLZ8" s="51"/>
      <c r="TMA8" s="51"/>
      <c r="TMB8" s="51"/>
      <c r="TMC8" s="51"/>
      <c r="TMD8" s="51"/>
      <c r="TME8" s="51"/>
      <c r="TMF8" s="51"/>
      <c r="TMG8" s="51"/>
      <c r="TMH8" s="51"/>
      <c r="TMI8" s="51"/>
      <c r="TMJ8" s="51"/>
      <c r="TMK8" s="51"/>
      <c r="TML8" s="51"/>
      <c r="TMM8" s="51"/>
      <c r="TMN8" s="51"/>
      <c r="TMO8" s="51"/>
      <c r="TMP8" s="51"/>
      <c r="TMQ8" s="51"/>
      <c r="TMR8" s="51"/>
      <c r="TMS8" s="51"/>
      <c r="TMT8" s="51"/>
      <c r="TMU8" s="51"/>
      <c r="TMV8" s="51"/>
      <c r="TMW8" s="51"/>
      <c r="TMX8" s="51"/>
      <c r="TMY8" s="51"/>
      <c r="TMZ8" s="51"/>
      <c r="TNA8" s="51"/>
      <c r="TNB8" s="51"/>
      <c r="TNC8" s="51"/>
      <c r="TND8" s="51"/>
      <c r="TNE8" s="51"/>
      <c r="TNF8" s="51"/>
      <c r="TNG8" s="51"/>
      <c r="TNH8" s="51"/>
      <c r="TNI8" s="51"/>
      <c r="TNJ8" s="51"/>
      <c r="TNK8" s="51"/>
      <c r="TNL8" s="51"/>
      <c r="TNM8" s="51"/>
      <c r="TNN8" s="51"/>
      <c r="TNO8" s="51"/>
      <c r="TNP8" s="51"/>
      <c r="TNQ8" s="51"/>
      <c r="TNR8" s="51"/>
      <c r="TNS8" s="51"/>
      <c r="TNT8" s="51"/>
      <c r="TNU8" s="51"/>
      <c r="TNV8" s="51"/>
      <c r="TNW8" s="51"/>
      <c r="TNX8" s="51"/>
      <c r="TNY8" s="51"/>
      <c r="TNZ8" s="51"/>
      <c r="TOA8" s="51"/>
      <c r="TOB8" s="51"/>
      <c r="TOC8" s="51"/>
      <c r="TOD8" s="51"/>
      <c r="TOE8" s="51"/>
      <c r="TOF8" s="51"/>
      <c r="TOG8" s="51"/>
      <c r="TOH8" s="51"/>
      <c r="TOI8" s="51"/>
      <c r="TOJ8" s="51"/>
      <c r="TOK8" s="51"/>
      <c r="TOL8" s="51"/>
      <c r="TOM8" s="51"/>
      <c r="TON8" s="51"/>
      <c r="TOO8" s="51"/>
      <c r="TOP8" s="51"/>
      <c r="TOQ8" s="51"/>
      <c r="TOR8" s="51"/>
      <c r="TOS8" s="51"/>
      <c r="TOT8" s="51"/>
      <c r="TOU8" s="51"/>
      <c r="TOV8" s="51"/>
      <c r="TOW8" s="51"/>
      <c r="TOX8" s="51"/>
      <c r="TOY8" s="51"/>
      <c r="TOZ8" s="51"/>
      <c r="TPA8" s="51"/>
      <c r="TPB8" s="51"/>
      <c r="TPC8" s="51"/>
      <c r="TPD8" s="51"/>
      <c r="TPE8" s="51"/>
      <c r="TPF8" s="51"/>
      <c r="TPG8" s="51"/>
      <c r="TPH8" s="51"/>
      <c r="TPI8" s="51"/>
      <c r="TPJ8" s="51"/>
      <c r="TPK8" s="51"/>
      <c r="TPL8" s="51"/>
      <c r="TPM8" s="51"/>
      <c r="TPN8" s="51"/>
      <c r="TPO8" s="51"/>
      <c r="TPP8" s="51"/>
      <c r="TPQ8" s="51"/>
      <c r="TPR8" s="51"/>
      <c r="TPS8" s="51"/>
      <c r="TPT8" s="51"/>
      <c r="TPU8" s="51"/>
      <c r="TPV8" s="51"/>
      <c r="TPW8" s="51"/>
      <c r="TPX8" s="51"/>
      <c r="TPY8" s="51"/>
      <c r="TPZ8" s="51"/>
      <c r="TQA8" s="51"/>
      <c r="TQB8" s="51"/>
      <c r="TQC8" s="51"/>
      <c r="TQD8" s="51"/>
      <c r="TQE8" s="51"/>
      <c r="TQF8" s="51"/>
      <c r="TQG8" s="51"/>
      <c r="TQH8" s="51"/>
      <c r="TQI8" s="51"/>
      <c r="TQJ8" s="51"/>
      <c r="TQK8" s="51"/>
      <c r="TQL8" s="51"/>
      <c r="TQM8" s="51"/>
      <c r="TQN8" s="51"/>
      <c r="TQO8" s="51"/>
      <c r="TQP8" s="51"/>
      <c r="TQQ8" s="51"/>
      <c r="TQR8" s="51"/>
      <c r="TQS8" s="51"/>
      <c r="TQT8" s="51"/>
      <c r="TQU8" s="51"/>
      <c r="TQV8" s="51"/>
      <c r="TQW8" s="51"/>
      <c r="TQX8" s="51"/>
      <c r="TQY8" s="51"/>
      <c r="TQZ8" s="51"/>
      <c r="TRA8" s="51"/>
      <c r="TRB8" s="51"/>
      <c r="TRC8" s="51"/>
      <c r="TRD8" s="51"/>
      <c r="TRE8" s="51"/>
      <c r="TRF8" s="51"/>
      <c r="TRG8" s="51"/>
      <c r="TRH8" s="51"/>
      <c r="TRI8" s="51"/>
      <c r="TRJ8" s="51"/>
      <c r="TRK8" s="51"/>
      <c r="TRL8" s="51"/>
      <c r="TRM8" s="51"/>
      <c r="TRN8" s="51"/>
      <c r="TRO8" s="51"/>
      <c r="TRP8" s="51"/>
      <c r="TRQ8" s="51"/>
      <c r="TRR8" s="51"/>
      <c r="TRS8" s="51"/>
      <c r="TRT8" s="51"/>
      <c r="TRU8" s="51"/>
      <c r="TRV8" s="51"/>
      <c r="TRW8" s="51"/>
      <c r="TRX8" s="51"/>
      <c r="TRY8" s="51"/>
      <c r="TRZ8" s="51"/>
      <c r="TSA8" s="51"/>
      <c r="TSB8" s="51"/>
      <c r="TSC8" s="51"/>
      <c r="TSD8" s="51"/>
      <c r="TSE8" s="51"/>
      <c r="TSF8" s="51"/>
      <c r="TSG8" s="51"/>
      <c r="TSH8" s="51"/>
      <c r="TSI8" s="51"/>
      <c r="TSJ8" s="51"/>
      <c r="TSK8" s="51"/>
      <c r="TSL8" s="51"/>
      <c r="TSM8" s="51"/>
      <c r="TSN8" s="51"/>
      <c r="TSO8" s="51"/>
      <c r="TSP8" s="51"/>
      <c r="TSQ8" s="51"/>
      <c r="TSR8" s="51"/>
      <c r="TSS8" s="51"/>
      <c r="TST8" s="51"/>
      <c r="TSU8" s="51"/>
      <c r="TSV8" s="51"/>
      <c r="TSW8" s="51"/>
      <c r="TSX8" s="51"/>
      <c r="TSY8" s="51"/>
      <c r="TSZ8" s="51"/>
      <c r="TTA8" s="51"/>
      <c r="TTB8" s="51"/>
      <c r="TTC8" s="51"/>
      <c r="TTD8" s="51"/>
      <c r="TTE8" s="51"/>
      <c r="TTF8" s="51"/>
      <c r="TTG8" s="51"/>
      <c r="TTH8" s="51"/>
      <c r="TTI8" s="51"/>
      <c r="TTJ8" s="51"/>
      <c r="TTK8" s="51"/>
      <c r="TTL8" s="51"/>
      <c r="TTM8" s="51"/>
      <c r="TTN8" s="51"/>
      <c r="TTO8" s="51"/>
      <c r="TTP8" s="51"/>
      <c r="TTQ8" s="51"/>
      <c r="TTR8" s="51"/>
      <c r="TTS8" s="51"/>
      <c r="TTT8" s="51"/>
      <c r="TTU8" s="51"/>
      <c r="TTV8" s="51"/>
      <c r="TTW8" s="51"/>
      <c r="TTX8" s="51"/>
      <c r="TTY8" s="51"/>
      <c r="TTZ8" s="51"/>
      <c r="TUA8" s="51"/>
      <c r="TUB8" s="51"/>
      <c r="TUC8" s="51"/>
      <c r="TUD8" s="51"/>
      <c r="TUE8" s="51"/>
      <c r="TUF8" s="51"/>
      <c r="TUG8" s="51"/>
      <c r="TUH8" s="51"/>
      <c r="TUI8" s="51"/>
      <c r="TUJ8" s="51"/>
      <c r="TUK8" s="51"/>
      <c r="TUL8" s="51"/>
      <c r="TUM8" s="51"/>
      <c r="TUN8" s="51"/>
      <c r="TUO8" s="51"/>
      <c r="TUP8" s="51"/>
      <c r="TUQ8" s="51"/>
      <c r="TUR8" s="51"/>
      <c r="TUS8" s="51"/>
      <c r="TUT8" s="51"/>
      <c r="TUU8" s="51"/>
      <c r="TUV8" s="51"/>
      <c r="TUW8" s="51"/>
      <c r="TUX8" s="51"/>
      <c r="TUY8" s="51"/>
      <c r="TUZ8" s="51"/>
      <c r="TVA8" s="51"/>
      <c r="TVB8" s="51"/>
      <c r="TVC8" s="51"/>
      <c r="TVD8" s="51"/>
      <c r="TVE8" s="51"/>
      <c r="TVF8" s="51"/>
      <c r="TVG8" s="51"/>
      <c r="TVH8" s="51"/>
      <c r="TVI8" s="51"/>
      <c r="TVJ8" s="51"/>
      <c r="TVK8" s="51"/>
      <c r="TVL8" s="51"/>
      <c r="TVM8" s="51"/>
      <c r="TVN8" s="51"/>
      <c r="TVO8" s="51"/>
      <c r="TVP8" s="51"/>
      <c r="TVQ8" s="51"/>
      <c r="TVR8" s="51"/>
      <c r="TVS8" s="51"/>
      <c r="TVT8" s="51"/>
      <c r="TVU8" s="51"/>
      <c r="TVV8" s="51"/>
      <c r="TVW8" s="51"/>
      <c r="TVX8" s="51"/>
      <c r="TVY8" s="51"/>
      <c r="TVZ8" s="51"/>
      <c r="TWA8" s="51"/>
      <c r="TWB8" s="51"/>
      <c r="TWC8" s="51"/>
      <c r="TWD8" s="51"/>
      <c r="TWE8" s="51"/>
      <c r="TWF8" s="51"/>
      <c r="TWG8" s="51"/>
      <c r="TWH8" s="51"/>
      <c r="TWI8" s="51"/>
      <c r="TWJ8" s="51"/>
      <c r="TWK8" s="51"/>
      <c r="TWL8" s="51"/>
      <c r="TWM8" s="51"/>
      <c r="TWN8" s="51"/>
      <c r="TWO8" s="51"/>
      <c r="TWP8" s="51"/>
      <c r="TWQ8" s="51"/>
      <c r="TWR8" s="51"/>
      <c r="TWS8" s="51"/>
      <c r="TWT8" s="51"/>
      <c r="TWU8" s="51"/>
      <c r="TWV8" s="51"/>
      <c r="TWW8" s="51"/>
      <c r="TWX8" s="51"/>
      <c r="TWY8" s="51"/>
      <c r="TWZ8" s="51"/>
      <c r="TXA8" s="51"/>
      <c r="TXB8" s="51"/>
      <c r="TXC8" s="51"/>
      <c r="TXD8" s="51"/>
      <c r="TXE8" s="51"/>
      <c r="TXF8" s="51"/>
      <c r="TXG8" s="51"/>
      <c r="TXH8" s="51"/>
      <c r="TXI8" s="51"/>
      <c r="TXJ8" s="51"/>
      <c r="TXK8" s="51"/>
      <c r="TXL8" s="51"/>
      <c r="TXM8" s="51"/>
      <c r="TXN8" s="51"/>
      <c r="TXO8" s="51"/>
      <c r="TXP8" s="51"/>
      <c r="TXQ8" s="51"/>
      <c r="TXR8" s="51"/>
      <c r="TXS8" s="51"/>
      <c r="TXT8" s="51"/>
      <c r="TXU8" s="51"/>
      <c r="TXV8" s="51"/>
      <c r="TXW8" s="51"/>
      <c r="TXX8" s="51"/>
      <c r="TXY8" s="51"/>
      <c r="TXZ8" s="51"/>
      <c r="TYA8" s="51"/>
      <c r="TYB8" s="51"/>
      <c r="TYC8" s="51"/>
      <c r="TYD8" s="51"/>
      <c r="TYE8" s="51"/>
      <c r="TYF8" s="51"/>
      <c r="TYG8" s="51"/>
      <c r="TYH8" s="51"/>
      <c r="TYI8" s="51"/>
      <c r="TYJ8" s="51"/>
      <c r="TYK8" s="51"/>
      <c r="TYL8" s="51"/>
      <c r="TYM8" s="51"/>
      <c r="TYN8" s="51"/>
      <c r="TYO8" s="51"/>
      <c r="TYP8" s="51"/>
      <c r="TYQ8" s="51"/>
      <c r="TYR8" s="51"/>
      <c r="TYS8" s="51"/>
      <c r="TYT8" s="51"/>
      <c r="TYU8" s="51"/>
      <c r="TYV8" s="51"/>
      <c r="TYW8" s="51"/>
      <c r="TYX8" s="51"/>
      <c r="TYY8" s="51"/>
      <c r="TYZ8" s="51"/>
      <c r="TZA8" s="51"/>
      <c r="TZB8" s="51"/>
      <c r="TZC8" s="51"/>
      <c r="TZD8" s="51"/>
      <c r="TZE8" s="51"/>
      <c r="TZF8" s="51"/>
      <c r="TZG8" s="51"/>
      <c r="TZH8" s="51"/>
      <c r="TZI8" s="51"/>
      <c r="TZJ8" s="51"/>
      <c r="TZK8" s="51"/>
      <c r="TZL8" s="51"/>
      <c r="TZM8" s="51"/>
      <c r="TZN8" s="51"/>
      <c r="TZO8" s="51"/>
      <c r="TZP8" s="51"/>
      <c r="TZQ8" s="51"/>
      <c r="TZR8" s="51"/>
      <c r="TZS8" s="51"/>
      <c r="TZT8" s="51"/>
      <c r="TZU8" s="51"/>
      <c r="TZV8" s="51"/>
      <c r="TZW8" s="51"/>
      <c r="TZX8" s="51"/>
      <c r="TZY8" s="51"/>
      <c r="TZZ8" s="51"/>
      <c r="UAA8" s="51"/>
      <c r="UAB8" s="51"/>
      <c r="UAC8" s="51"/>
      <c r="UAD8" s="51"/>
      <c r="UAE8" s="51"/>
      <c r="UAF8" s="51"/>
      <c r="UAG8" s="51"/>
      <c r="UAH8" s="51"/>
      <c r="UAI8" s="51"/>
      <c r="UAJ8" s="51"/>
      <c r="UAK8" s="51"/>
      <c r="UAL8" s="51"/>
      <c r="UAM8" s="51"/>
      <c r="UAN8" s="51"/>
      <c r="UAO8" s="51"/>
      <c r="UAP8" s="51"/>
      <c r="UAQ8" s="51"/>
      <c r="UAR8" s="51"/>
      <c r="UAS8" s="51"/>
      <c r="UAT8" s="51"/>
      <c r="UAU8" s="51"/>
      <c r="UAV8" s="51"/>
      <c r="UAW8" s="51"/>
      <c r="UAX8" s="51"/>
      <c r="UAY8" s="51"/>
      <c r="UAZ8" s="51"/>
      <c r="UBA8" s="51"/>
      <c r="UBB8" s="51"/>
      <c r="UBC8" s="51"/>
      <c r="UBD8" s="51"/>
      <c r="UBE8" s="51"/>
      <c r="UBF8" s="51"/>
      <c r="UBG8" s="51"/>
      <c r="UBH8" s="51"/>
      <c r="UBI8" s="51"/>
      <c r="UBJ8" s="51"/>
      <c r="UBK8" s="51"/>
      <c r="UBL8" s="51"/>
      <c r="UBM8" s="51"/>
      <c r="UBN8" s="51"/>
      <c r="UBO8" s="51"/>
      <c r="UBP8" s="51"/>
      <c r="UBQ8" s="51"/>
      <c r="UBR8" s="51"/>
      <c r="UBS8" s="51"/>
      <c r="UBT8" s="51"/>
      <c r="UBU8" s="51"/>
      <c r="UBV8" s="51"/>
      <c r="UBW8" s="51"/>
      <c r="UBX8" s="51"/>
      <c r="UBY8" s="51"/>
      <c r="UBZ8" s="51"/>
      <c r="UCA8" s="51"/>
      <c r="UCB8" s="51"/>
      <c r="UCC8" s="51"/>
      <c r="UCD8" s="51"/>
      <c r="UCE8" s="51"/>
      <c r="UCF8" s="51"/>
      <c r="UCG8" s="51"/>
      <c r="UCH8" s="51"/>
      <c r="UCI8" s="51"/>
      <c r="UCJ8" s="51"/>
      <c r="UCK8" s="51"/>
      <c r="UCL8" s="51"/>
      <c r="UCM8" s="51"/>
      <c r="UCN8" s="51"/>
      <c r="UCO8" s="51"/>
      <c r="UCP8" s="51"/>
      <c r="UCQ8" s="51"/>
      <c r="UCR8" s="51"/>
      <c r="UCS8" s="51"/>
      <c r="UCT8" s="51"/>
      <c r="UCU8" s="51"/>
      <c r="UCV8" s="51"/>
      <c r="UCW8" s="51"/>
      <c r="UCX8" s="51"/>
      <c r="UCY8" s="51"/>
      <c r="UCZ8" s="51"/>
      <c r="UDA8" s="51"/>
      <c r="UDB8" s="51"/>
      <c r="UDC8" s="51"/>
      <c r="UDD8" s="51"/>
      <c r="UDE8" s="51"/>
      <c r="UDF8" s="51"/>
      <c r="UDG8" s="51"/>
      <c r="UDH8" s="51"/>
      <c r="UDI8" s="51"/>
      <c r="UDJ8" s="51"/>
      <c r="UDK8" s="51"/>
      <c r="UDL8" s="51"/>
      <c r="UDM8" s="51"/>
      <c r="UDN8" s="51"/>
      <c r="UDO8" s="51"/>
      <c r="UDP8" s="51"/>
      <c r="UDQ8" s="51"/>
      <c r="UDR8" s="51"/>
      <c r="UDS8" s="51"/>
      <c r="UDT8" s="51"/>
      <c r="UDU8" s="51"/>
      <c r="UDV8" s="51"/>
      <c r="UDW8" s="51"/>
      <c r="UDX8" s="51"/>
      <c r="UDY8" s="51"/>
      <c r="UDZ8" s="51"/>
      <c r="UEA8" s="51"/>
      <c r="UEB8" s="51"/>
      <c r="UEC8" s="51"/>
      <c r="UED8" s="51"/>
      <c r="UEE8" s="51"/>
      <c r="UEF8" s="51"/>
      <c r="UEG8" s="51"/>
      <c r="UEH8" s="51"/>
      <c r="UEI8" s="51"/>
      <c r="UEJ8" s="51"/>
      <c r="UEK8" s="51"/>
      <c r="UEL8" s="51"/>
      <c r="UEM8" s="51"/>
      <c r="UEN8" s="51"/>
      <c r="UEO8" s="51"/>
      <c r="UEP8" s="51"/>
      <c r="UEQ8" s="51"/>
      <c r="UER8" s="51"/>
      <c r="UES8" s="51"/>
      <c r="UET8" s="51"/>
      <c r="UEU8" s="51"/>
      <c r="UEV8" s="51"/>
      <c r="UEW8" s="51"/>
      <c r="UEX8" s="51"/>
      <c r="UEY8" s="51"/>
      <c r="UEZ8" s="51"/>
      <c r="UFA8" s="51"/>
      <c r="UFB8" s="51"/>
      <c r="UFC8" s="51"/>
      <c r="UFD8" s="51"/>
      <c r="UFE8" s="51"/>
      <c r="UFF8" s="51"/>
      <c r="UFG8" s="51"/>
      <c r="UFH8" s="51"/>
      <c r="UFI8" s="51"/>
      <c r="UFJ8" s="51"/>
      <c r="UFK8" s="51"/>
      <c r="UFL8" s="51"/>
      <c r="UFM8" s="51"/>
      <c r="UFN8" s="51"/>
      <c r="UFO8" s="51"/>
      <c r="UFP8" s="51"/>
      <c r="UFQ8" s="51"/>
      <c r="UFR8" s="51"/>
      <c r="UFS8" s="51"/>
      <c r="UFT8" s="51"/>
      <c r="UFU8" s="51"/>
      <c r="UFV8" s="51"/>
      <c r="UFW8" s="51"/>
      <c r="UFX8" s="51"/>
      <c r="UFY8" s="51"/>
      <c r="UFZ8" s="51"/>
      <c r="UGA8" s="51"/>
      <c r="UGB8" s="51"/>
      <c r="UGC8" s="51"/>
      <c r="UGD8" s="51"/>
      <c r="UGE8" s="51"/>
      <c r="UGF8" s="51"/>
      <c r="UGG8" s="51"/>
      <c r="UGH8" s="51"/>
      <c r="UGI8" s="51"/>
      <c r="UGJ8" s="51"/>
      <c r="UGK8" s="51"/>
      <c r="UGL8" s="51"/>
      <c r="UGM8" s="51"/>
      <c r="UGN8" s="51"/>
      <c r="UGO8" s="51"/>
      <c r="UGP8" s="51"/>
      <c r="UGQ8" s="51"/>
      <c r="UGR8" s="51"/>
      <c r="UGS8" s="51"/>
      <c r="UGT8" s="51"/>
      <c r="UGU8" s="51"/>
      <c r="UGV8" s="51"/>
      <c r="UGW8" s="51"/>
      <c r="UGX8" s="51"/>
      <c r="UGY8" s="51"/>
      <c r="UGZ8" s="51"/>
      <c r="UHA8" s="51"/>
      <c r="UHB8" s="51"/>
      <c r="UHC8" s="51"/>
      <c r="UHD8" s="51"/>
      <c r="UHE8" s="51"/>
      <c r="UHF8" s="51"/>
      <c r="UHG8" s="51"/>
      <c r="UHH8" s="51"/>
      <c r="UHI8" s="51"/>
      <c r="UHJ8" s="51"/>
      <c r="UHK8" s="51"/>
      <c r="UHL8" s="51"/>
      <c r="UHM8" s="51"/>
      <c r="UHN8" s="51"/>
      <c r="UHO8" s="51"/>
      <c r="UHP8" s="51"/>
      <c r="UHQ8" s="51"/>
      <c r="UHR8" s="51"/>
      <c r="UHS8" s="51"/>
      <c r="UHT8" s="51"/>
      <c r="UHU8" s="51"/>
      <c r="UHV8" s="51"/>
      <c r="UHW8" s="51"/>
      <c r="UHX8" s="51"/>
      <c r="UHY8" s="51"/>
      <c r="UHZ8" s="51"/>
      <c r="UIA8" s="51"/>
      <c r="UIB8" s="51"/>
      <c r="UIC8" s="51"/>
      <c r="UID8" s="51"/>
      <c r="UIE8" s="51"/>
      <c r="UIF8" s="51"/>
      <c r="UIG8" s="51"/>
      <c r="UIH8" s="51"/>
      <c r="UII8" s="51"/>
      <c r="UIJ8" s="51"/>
      <c r="UIK8" s="51"/>
      <c r="UIL8" s="51"/>
      <c r="UIM8" s="51"/>
      <c r="UIN8" s="51"/>
      <c r="UIO8" s="51"/>
      <c r="UIP8" s="51"/>
      <c r="UIQ8" s="51"/>
      <c r="UIR8" s="51"/>
      <c r="UIS8" s="51"/>
      <c r="UIT8" s="51"/>
      <c r="UIU8" s="51"/>
      <c r="UIV8" s="51"/>
      <c r="UIW8" s="51"/>
      <c r="UIX8" s="51"/>
      <c r="UIY8" s="51"/>
      <c r="UIZ8" s="51"/>
      <c r="UJA8" s="51"/>
      <c r="UJB8" s="51"/>
      <c r="UJC8" s="51"/>
      <c r="UJD8" s="51"/>
      <c r="UJE8" s="51"/>
      <c r="UJF8" s="51"/>
      <c r="UJG8" s="51"/>
      <c r="UJH8" s="51"/>
      <c r="UJI8" s="51"/>
      <c r="UJJ8" s="51"/>
      <c r="UJK8" s="51"/>
      <c r="UJL8" s="51"/>
      <c r="UJM8" s="51"/>
      <c r="UJN8" s="51"/>
      <c r="UJO8" s="51"/>
      <c r="UJP8" s="51"/>
      <c r="UJQ8" s="51"/>
      <c r="UJR8" s="51"/>
      <c r="UJS8" s="51"/>
      <c r="UJT8" s="51"/>
      <c r="UJU8" s="51"/>
      <c r="UJV8" s="51"/>
      <c r="UJW8" s="51"/>
      <c r="UJX8" s="51"/>
      <c r="UJY8" s="51"/>
      <c r="UJZ8" s="51"/>
      <c r="UKA8" s="51"/>
      <c r="UKB8" s="51"/>
      <c r="UKC8" s="51"/>
      <c r="UKD8" s="51"/>
      <c r="UKE8" s="51"/>
      <c r="UKF8" s="51"/>
      <c r="UKG8" s="51"/>
      <c r="UKH8" s="51"/>
      <c r="UKI8" s="51"/>
      <c r="UKJ8" s="51"/>
      <c r="UKK8" s="51"/>
      <c r="UKL8" s="51"/>
      <c r="UKM8" s="51"/>
      <c r="UKN8" s="51"/>
      <c r="UKO8" s="51"/>
      <c r="UKP8" s="51"/>
      <c r="UKQ8" s="51"/>
      <c r="UKR8" s="51"/>
      <c r="UKS8" s="51"/>
      <c r="UKT8" s="51"/>
      <c r="UKU8" s="51"/>
      <c r="UKV8" s="51"/>
      <c r="UKW8" s="51"/>
      <c r="UKX8" s="51"/>
      <c r="UKY8" s="51"/>
      <c r="UKZ8" s="51"/>
      <c r="ULA8" s="51"/>
      <c r="ULB8" s="51"/>
      <c r="ULC8" s="51"/>
      <c r="ULD8" s="51"/>
      <c r="ULE8" s="51"/>
      <c r="ULF8" s="51"/>
      <c r="ULG8" s="51"/>
      <c r="ULH8" s="51"/>
      <c r="ULI8" s="51"/>
      <c r="ULJ8" s="51"/>
      <c r="ULK8" s="51"/>
      <c r="ULL8" s="51"/>
      <c r="ULM8" s="51"/>
      <c r="ULN8" s="51"/>
      <c r="ULO8" s="51"/>
      <c r="ULP8" s="51"/>
      <c r="ULQ8" s="51"/>
      <c r="ULR8" s="51"/>
      <c r="ULS8" s="51"/>
      <c r="ULT8" s="51"/>
      <c r="ULU8" s="51"/>
      <c r="ULV8" s="51"/>
      <c r="ULW8" s="51"/>
      <c r="ULX8" s="51"/>
      <c r="ULY8" s="51"/>
      <c r="ULZ8" s="51"/>
      <c r="UMA8" s="51"/>
      <c r="UMB8" s="51"/>
      <c r="UMC8" s="51"/>
      <c r="UMD8" s="51"/>
      <c r="UME8" s="51"/>
      <c r="UMF8" s="51"/>
      <c r="UMG8" s="51"/>
      <c r="UMH8" s="51"/>
      <c r="UMI8" s="51"/>
      <c r="UMJ8" s="51"/>
      <c r="UMK8" s="51"/>
      <c r="UML8" s="51"/>
      <c r="UMM8" s="51"/>
      <c r="UMN8" s="51"/>
      <c r="UMO8" s="51"/>
      <c r="UMP8" s="51"/>
      <c r="UMQ8" s="51"/>
      <c r="UMR8" s="51"/>
      <c r="UMS8" s="51"/>
      <c r="UMT8" s="51"/>
      <c r="UMU8" s="51"/>
      <c r="UMV8" s="51"/>
      <c r="UMW8" s="51"/>
      <c r="UMX8" s="51"/>
      <c r="UMY8" s="51"/>
      <c r="UMZ8" s="51"/>
      <c r="UNA8" s="51"/>
      <c r="UNB8" s="51"/>
      <c r="UNC8" s="51"/>
      <c r="UND8" s="51"/>
      <c r="UNE8" s="51"/>
      <c r="UNF8" s="51"/>
      <c r="UNG8" s="51"/>
      <c r="UNH8" s="51"/>
      <c r="UNI8" s="51"/>
      <c r="UNJ8" s="51"/>
      <c r="UNK8" s="51"/>
      <c r="UNL8" s="51"/>
      <c r="UNM8" s="51"/>
      <c r="UNN8" s="51"/>
      <c r="UNO8" s="51"/>
      <c r="UNP8" s="51"/>
      <c r="UNQ8" s="51"/>
      <c r="UNR8" s="51"/>
      <c r="UNS8" s="51"/>
      <c r="UNT8" s="51"/>
      <c r="UNU8" s="51"/>
      <c r="UNV8" s="51"/>
      <c r="UNW8" s="51"/>
      <c r="UNX8" s="51"/>
      <c r="UNY8" s="51"/>
      <c r="UNZ8" s="51"/>
      <c r="UOA8" s="51"/>
      <c r="UOB8" s="51"/>
      <c r="UOC8" s="51"/>
      <c r="UOD8" s="51"/>
      <c r="UOE8" s="51"/>
      <c r="UOF8" s="51"/>
      <c r="UOG8" s="51"/>
      <c r="UOH8" s="51"/>
      <c r="UOI8" s="51"/>
      <c r="UOJ8" s="51"/>
      <c r="UOK8" s="51"/>
      <c r="UOL8" s="51"/>
      <c r="UOM8" s="51"/>
      <c r="UON8" s="51"/>
      <c r="UOO8" s="51"/>
      <c r="UOP8" s="51"/>
      <c r="UOQ8" s="51"/>
      <c r="UOR8" s="51"/>
      <c r="UOS8" s="51"/>
      <c r="UOT8" s="51"/>
      <c r="UOU8" s="51"/>
      <c r="UOV8" s="51"/>
      <c r="UOW8" s="51"/>
      <c r="UOX8" s="51"/>
      <c r="UOY8" s="51"/>
      <c r="UOZ8" s="51"/>
      <c r="UPA8" s="51"/>
      <c r="UPB8" s="51"/>
      <c r="UPC8" s="51"/>
      <c r="UPD8" s="51"/>
      <c r="UPE8" s="51"/>
      <c r="UPF8" s="51"/>
      <c r="UPG8" s="51"/>
      <c r="UPH8" s="51"/>
      <c r="UPI8" s="51"/>
      <c r="UPJ8" s="51"/>
      <c r="UPK8" s="51"/>
      <c r="UPL8" s="51"/>
      <c r="UPM8" s="51"/>
      <c r="UPN8" s="51"/>
      <c r="UPO8" s="51"/>
      <c r="UPP8" s="51"/>
      <c r="UPQ8" s="51"/>
      <c r="UPR8" s="51"/>
      <c r="UPS8" s="51"/>
      <c r="UPT8" s="51"/>
      <c r="UPU8" s="51"/>
      <c r="UPV8" s="51"/>
      <c r="UPW8" s="51"/>
      <c r="UPX8" s="51"/>
      <c r="UPY8" s="51"/>
      <c r="UPZ8" s="51"/>
      <c r="UQA8" s="51"/>
      <c r="UQB8" s="51"/>
      <c r="UQC8" s="51"/>
      <c r="UQD8" s="51"/>
      <c r="UQE8" s="51"/>
      <c r="UQF8" s="51"/>
      <c r="UQG8" s="51"/>
      <c r="UQH8" s="51"/>
      <c r="UQI8" s="51"/>
      <c r="UQJ8" s="51"/>
      <c r="UQK8" s="51"/>
      <c r="UQL8" s="51"/>
      <c r="UQM8" s="51"/>
      <c r="UQN8" s="51"/>
      <c r="UQO8" s="51"/>
      <c r="UQP8" s="51"/>
      <c r="UQQ8" s="51"/>
      <c r="UQR8" s="51"/>
      <c r="UQS8" s="51"/>
      <c r="UQT8" s="51"/>
      <c r="UQU8" s="51"/>
      <c r="UQV8" s="51"/>
      <c r="UQW8" s="51"/>
      <c r="UQX8" s="51"/>
      <c r="UQY8" s="51"/>
      <c r="UQZ8" s="51"/>
      <c r="URA8" s="51"/>
      <c r="URB8" s="51"/>
      <c r="URC8" s="51"/>
      <c r="URD8" s="51"/>
      <c r="URE8" s="51"/>
      <c r="URF8" s="51"/>
      <c r="URG8" s="51"/>
      <c r="URH8" s="51"/>
      <c r="URI8" s="51"/>
      <c r="URJ8" s="51"/>
      <c r="URK8" s="51"/>
      <c r="URL8" s="51"/>
      <c r="URM8" s="51"/>
      <c r="URN8" s="51"/>
      <c r="URO8" s="51"/>
      <c r="URP8" s="51"/>
      <c r="URQ8" s="51"/>
      <c r="URR8" s="51"/>
      <c r="URS8" s="51"/>
      <c r="URT8" s="51"/>
      <c r="URU8" s="51"/>
      <c r="URV8" s="51"/>
      <c r="URW8" s="51"/>
      <c r="URX8" s="51"/>
      <c r="URY8" s="51"/>
      <c r="URZ8" s="51"/>
      <c r="USA8" s="51"/>
      <c r="USB8" s="51"/>
      <c r="USC8" s="51"/>
      <c r="USD8" s="51"/>
      <c r="USE8" s="51"/>
      <c r="USF8" s="51"/>
      <c r="USG8" s="51"/>
      <c r="USH8" s="51"/>
      <c r="USI8" s="51"/>
      <c r="USJ8" s="51"/>
      <c r="USK8" s="51"/>
      <c r="USL8" s="51"/>
      <c r="USM8" s="51"/>
      <c r="USN8" s="51"/>
      <c r="USO8" s="51"/>
      <c r="USP8" s="51"/>
      <c r="USQ8" s="51"/>
      <c r="USR8" s="51"/>
      <c r="USS8" s="51"/>
      <c r="UST8" s="51"/>
      <c r="USU8" s="51"/>
      <c r="USV8" s="51"/>
      <c r="USW8" s="51"/>
      <c r="USX8" s="51"/>
      <c r="USY8" s="51"/>
      <c r="USZ8" s="51"/>
      <c r="UTA8" s="51"/>
      <c r="UTB8" s="51"/>
      <c r="UTC8" s="51"/>
      <c r="UTD8" s="51"/>
      <c r="UTE8" s="51"/>
      <c r="UTF8" s="51"/>
      <c r="UTG8" s="51"/>
      <c r="UTH8" s="51"/>
      <c r="UTI8" s="51"/>
      <c r="UTJ8" s="51"/>
      <c r="UTK8" s="51"/>
      <c r="UTL8" s="51"/>
      <c r="UTM8" s="51"/>
      <c r="UTN8" s="51"/>
      <c r="UTO8" s="51"/>
      <c r="UTP8" s="51"/>
      <c r="UTQ8" s="51"/>
      <c r="UTR8" s="51"/>
      <c r="UTS8" s="51"/>
      <c r="UTT8" s="51"/>
      <c r="UTU8" s="51"/>
      <c r="UTV8" s="51"/>
      <c r="UTW8" s="51"/>
      <c r="UTX8" s="51"/>
      <c r="UTY8" s="51"/>
      <c r="UTZ8" s="51"/>
      <c r="UUA8" s="51"/>
      <c r="UUB8" s="51"/>
      <c r="UUC8" s="51"/>
      <c r="UUD8" s="51"/>
      <c r="UUE8" s="51"/>
      <c r="UUF8" s="51"/>
      <c r="UUG8" s="51"/>
      <c r="UUH8" s="51"/>
      <c r="UUI8" s="51"/>
      <c r="UUJ8" s="51"/>
      <c r="UUK8" s="51"/>
      <c r="UUL8" s="51"/>
      <c r="UUM8" s="51"/>
      <c r="UUN8" s="51"/>
      <c r="UUO8" s="51"/>
      <c r="UUP8" s="51"/>
      <c r="UUQ8" s="51"/>
      <c r="UUR8" s="51"/>
      <c r="UUS8" s="51"/>
      <c r="UUT8" s="51"/>
      <c r="UUU8" s="51"/>
      <c r="UUV8" s="51"/>
      <c r="UUW8" s="51"/>
      <c r="UUX8" s="51"/>
      <c r="UUY8" s="51"/>
      <c r="UUZ8" s="51"/>
      <c r="UVA8" s="51"/>
      <c r="UVB8" s="51"/>
      <c r="UVC8" s="51"/>
      <c r="UVD8" s="51"/>
      <c r="UVE8" s="51"/>
      <c r="UVF8" s="51"/>
      <c r="UVG8" s="51"/>
      <c r="UVH8" s="51"/>
      <c r="UVI8" s="51"/>
      <c r="UVJ8" s="51"/>
      <c r="UVK8" s="51"/>
      <c r="UVL8" s="51"/>
      <c r="UVM8" s="51"/>
      <c r="UVN8" s="51"/>
      <c r="UVO8" s="51"/>
      <c r="UVP8" s="51"/>
      <c r="UVQ8" s="51"/>
      <c r="UVR8" s="51"/>
      <c r="UVS8" s="51"/>
      <c r="UVT8" s="51"/>
      <c r="UVU8" s="51"/>
      <c r="UVV8" s="51"/>
      <c r="UVW8" s="51"/>
      <c r="UVX8" s="51"/>
      <c r="UVY8" s="51"/>
      <c r="UVZ8" s="51"/>
      <c r="UWA8" s="51"/>
      <c r="UWB8" s="51"/>
      <c r="UWC8" s="51"/>
      <c r="UWD8" s="51"/>
      <c r="UWE8" s="51"/>
      <c r="UWF8" s="51"/>
      <c r="UWG8" s="51"/>
      <c r="UWH8" s="51"/>
      <c r="UWI8" s="51"/>
      <c r="UWJ8" s="51"/>
      <c r="UWK8" s="51"/>
      <c r="UWL8" s="51"/>
      <c r="UWM8" s="51"/>
      <c r="UWN8" s="51"/>
      <c r="UWO8" s="51"/>
      <c r="UWP8" s="51"/>
      <c r="UWQ8" s="51"/>
      <c r="UWR8" s="51"/>
      <c r="UWS8" s="51"/>
      <c r="UWT8" s="51"/>
      <c r="UWU8" s="51"/>
      <c r="UWV8" s="51"/>
      <c r="UWW8" s="51"/>
      <c r="UWX8" s="51"/>
      <c r="UWY8" s="51"/>
      <c r="UWZ8" s="51"/>
      <c r="UXA8" s="51"/>
      <c r="UXB8" s="51"/>
      <c r="UXC8" s="51"/>
      <c r="UXD8" s="51"/>
      <c r="UXE8" s="51"/>
      <c r="UXF8" s="51"/>
      <c r="UXG8" s="51"/>
      <c r="UXH8" s="51"/>
      <c r="UXI8" s="51"/>
      <c r="UXJ8" s="51"/>
      <c r="UXK8" s="51"/>
      <c r="UXL8" s="51"/>
      <c r="UXM8" s="51"/>
      <c r="UXN8" s="51"/>
      <c r="UXO8" s="51"/>
      <c r="UXP8" s="51"/>
      <c r="UXQ8" s="51"/>
      <c r="UXR8" s="51"/>
      <c r="UXS8" s="51"/>
      <c r="UXT8" s="51"/>
      <c r="UXU8" s="51"/>
      <c r="UXV8" s="51"/>
      <c r="UXW8" s="51"/>
      <c r="UXX8" s="51"/>
      <c r="UXY8" s="51"/>
      <c r="UXZ8" s="51"/>
      <c r="UYA8" s="51"/>
      <c r="UYB8" s="51"/>
      <c r="UYC8" s="51"/>
      <c r="UYD8" s="51"/>
      <c r="UYE8" s="51"/>
      <c r="UYF8" s="51"/>
      <c r="UYG8" s="51"/>
      <c r="UYH8" s="51"/>
      <c r="UYI8" s="51"/>
      <c r="UYJ8" s="51"/>
      <c r="UYK8" s="51"/>
      <c r="UYL8" s="51"/>
      <c r="UYM8" s="51"/>
      <c r="UYN8" s="51"/>
      <c r="UYO8" s="51"/>
      <c r="UYP8" s="51"/>
      <c r="UYQ8" s="51"/>
      <c r="UYR8" s="51"/>
      <c r="UYS8" s="51"/>
      <c r="UYT8" s="51"/>
      <c r="UYU8" s="51"/>
      <c r="UYV8" s="51"/>
      <c r="UYW8" s="51"/>
      <c r="UYX8" s="51"/>
      <c r="UYY8" s="51"/>
      <c r="UYZ8" s="51"/>
      <c r="UZA8" s="51"/>
      <c r="UZB8" s="51"/>
      <c r="UZC8" s="51"/>
      <c r="UZD8" s="51"/>
      <c r="UZE8" s="51"/>
      <c r="UZF8" s="51"/>
      <c r="UZG8" s="51"/>
      <c r="UZH8" s="51"/>
      <c r="UZI8" s="51"/>
      <c r="UZJ8" s="51"/>
      <c r="UZK8" s="51"/>
      <c r="UZL8" s="51"/>
      <c r="UZM8" s="51"/>
      <c r="UZN8" s="51"/>
      <c r="UZO8" s="51"/>
      <c r="UZP8" s="51"/>
      <c r="UZQ8" s="51"/>
      <c r="UZR8" s="51"/>
      <c r="UZS8" s="51"/>
      <c r="UZT8" s="51"/>
      <c r="UZU8" s="51"/>
      <c r="UZV8" s="51"/>
      <c r="UZW8" s="51"/>
      <c r="UZX8" s="51"/>
      <c r="UZY8" s="51"/>
      <c r="UZZ8" s="51"/>
      <c r="VAA8" s="51"/>
      <c r="VAB8" s="51"/>
      <c r="VAC8" s="51"/>
      <c r="VAD8" s="51"/>
      <c r="VAE8" s="51"/>
      <c r="VAF8" s="51"/>
      <c r="VAG8" s="51"/>
      <c r="VAH8" s="51"/>
      <c r="VAI8" s="51"/>
      <c r="VAJ8" s="51"/>
      <c r="VAK8" s="51"/>
      <c r="VAL8" s="51"/>
      <c r="VAM8" s="51"/>
      <c r="VAN8" s="51"/>
      <c r="VAO8" s="51"/>
      <c r="VAP8" s="51"/>
      <c r="VAQ8" s="51"/>
      <c r="VAR8" s="51"/>
      <c r="VAS8" s="51"/>
      <c r="VAT8" s="51"/>
      <c r="VAU8" s="51"/>
      <c r="VAV8" s="51"/>
      <c r="VAW8" s="51"/>
      <c r="VAX8" s="51"/>
      <c r="VAY8" s="51"/>
      <c r="VAZ8" s="51"/>
      <c r="VBA8" s="51"/>
      <c r="VBB8" s="51"/>
      <c r="VBC8" s="51"/>
      <c r="VBD8" s="51"/>
      <c r="VBE8" s="51"/>
      <c r="VBF8" s="51"/>
      <c r="VBG8" s="51"/>
      <c r="VBH8" s="51"/>
      <c r="VBI8" s="51"/>
      <c r="VBJ8" s="51"/>
      <c r="VBK8" s="51"/>
      <c r="VBL8" s="51"/>
      <c r="VBM8" s="51"/>
      <c r="VBN8" s="51"/>
      <c r="VBO8" s="51"/>
      <c r="VBP8" s="51"/>
      <c r="VBQ8" s="51"/>
      <c r="VBR8" s="51"/>
      <c r="VBS8" s="51"/>
      <c r="VBT8" s="51"/>
      <c r="VBU8" s="51"/>
      <c r="VBV8" s="51"/>
      <c r="VBW8" s="51"/>
      <c r="VBX8" s="51"/>
      <c r="VBY8" s="51"/>
      <c r="VBZ8" s="51"/>
      <c r="VCA8" s="51"/>
      <c r="VCB8" s="51"/>
      <c r="VCC8" s="51"/>
      <c r="VCD8" s="51"/>
      <c r="VCE8" s="51"/>
      <c r="VCF8" s="51"/>
      <c r="VCG8" s="51"/>
      <c r="VCH8" s="51"/>
      <c r="VCI8" s="51"/>
      <c r="VCJ8" s="51"/>
      <c r="VCK8" s="51"/>
      <c r="VCL8" s="51"/>
      <c r="VCM8" s="51"/>
      <c r="VCN8" s="51"/>
      <c r="VCO8" s="51"/>
      <c r="VCP8" s="51"/>
      <c r="VCQ8" s="51"/>
      <c r="VCR8" s="51"/>
      <c r="VCS8" s="51"/>
      <c r="VCT8" s="51"/>
      <c r="VCU8" s="51"/>
      <c r="VCV8" s="51"/>
      <c r="VCW8" s="51"/>
      <c r="VCX8" s="51"/>
      <c r="VCY8" s="51"/>
      <c r="VCZ8" s="51"/>
      <c r="VDA8" s="51"/>
      <c r="VDB8" s="51"/>
      <c r="VDC8" s="51"/>
      <c r="VDD8" s="51"/>
      <c r="VDE8" s="51"/>
      <c r="VDF8" s="51"/>
      <c r="VDG8" s="51"/>
      <c r="VDH8" s="51"/>
      <c r="VDI8" s="51"/>
      <c r="VDJ8" s="51"/>
      <c r="VDK8" s="51"/>
      <c r="VDL8" s="51"/>
      <c r="VDM8" s="51"/>
      <c r="VDN8" s="51"/>
      <c r="VDO8" s="51"/>
      <c r="VDP8" s="51"/>
      <c r="VDQ8" s="51"/>
      <c r="VDR8" s="51"/>
      <c r="VDS8" s="51"/>
      <c r="VDT8" s="51"/>
      <c r="VDU8" s="51"/>
      <c r="VDV8" s="51"/>
      <c r="VDW8" s="51"/>
      <c r="VDX8" s="51"/>
      <c r="VDY8" s="51"/>
      <c r="VDZ8" s="51"/>
      <c r="VEA8" s="51"/>
      <c r="VEB8" s="51"/>
      <c r="VEC8" s="51"/>
      <c r="VED8" s="51"/>
      <c r="VEE8" s="51"/>
      <c r="VEF8" s="51"/>
      <c r="VEG8" s="51"/>
      <c r="VEH8" s="51"/>
      <c r="VEI8" s="51"/>
      <c r="VEJ8" s="51"/>
      <c r="VEK8" s="51"/>
      <c r="VEL8" s="51"/>
      <c r="VEM8" s="51"/>
      <c r="VEN8" s="51"/>
      <c r="VEO8" s="51"/>
      <c r="VEP8" s="51"/>
      <c r="VEQ8" s="51"/>
      <c r="VER8" s="51"/>
      <c r="VES8" s="51"/>
      <c r="VET8" s="51"/>
      <c r="VEU8" s="51"/>
      <c r="VEV8" s="51"/>
      <c r="VEW8" s="51"/>
      <c r="VEX8" s="51"/>
      <c r="VEY8" s="51"/>
      <c r="VEZ8" s="51"/>
      <c r="VFA8" s="51"/>
      <c r="VFB8" s="51"/>
      <c r="VFC8" s="51"/>
      <c r="VFD8" s="51"/>
      <c r="VFE8" s="51"/>
      <c r="VFF8" s="51"/>
      <c r="VFG8" s="51"/>
      <c r="VFH8" s="51"/>
      <c r="VFI8" s="51"/>
      <c r="VFJ8" s="51"/>
      <c r="VFK8" s="51"/>
      <c r="VFL8" s="51"/>
      <c r="VFM8" s="51"/>
      <c r="VFN8" s="51"/>
      <c r="VFO8" s="51"/>
      <c r="VFP8" s="51"/>
      <c r="VFQ8" s="51"/>
      <c r="VFR8" s="51"/>
      <c r="VFS8" s="51"/>
      <c r="VFT8" s="51"/>
      <c r="VFU8" s="51"/>
      <c r="VFV8" s="51"/>
      <c r="VFW8" s="51"/>
      <c r="VFX8" s="51"/>
      <c r="VFY8" s="51"/>
      <c r="VFZ8" s="51"/>
      <c r="VGA8" s="51"/>
      <c r="VGB8" s="51"/>
      <c r="VGC8" s="51"/>
      <c r="VGD8" s="51"/>
      <c r="VGE8" s="51"/>
      <c r="VGF8" s="51"/>
      <c r="VGG8" s="51"/>
      <c r="VGH8" s="51"/>
      <c r="VGI8" s="51"/>
      <c r="VGJ8" s="51"/>
      <c r="VGK8" s="51"/>
      <c r="VGL8" s="51"/>
      <c r="VGM8" s="51"/>
      <c r="VGN8" s="51"/>
      <c r="VGO8" s="51"/>
      <c r="VGP8" s="51"/>
      <c r="VGQ8" s="51"/>
      <c r="VGR8" s="51"/>
      <c r="VGS8" s="51"/>
      <c r="VGT8" s="51"/>
      <c r="VGU8" s="51"/>
      <c r="VGV8" s="51"/>
      <c r="VGW8" s="51"/>
      <c r="VGX8" s="51"/>
      <c r="VGY8" s="51"/>
      <c r="VGZ8" s="51"/>
      <c r="VHA8" s="51"/>
      <c r="VHB8" s="51"/>
      <c r="VHC8" s="51"/>
      <c r="VHD8" s="51"/>
      <c r="VHE8" s="51"/>
      <c r="VHF8" s="51"/>
      <c r="VHG8" s="51"/>
      <c r="VHH8" s="51"/>
      <c r="VHI8" s="51"/>
      <c r="VHJ8" s="51"/>
      <c r="VHK8" s="51"/>
      <c r="VHL8" s="51"/>
      <c r="VHM8" s="51"/>
      <c r="VHN8" s="51"/>
      <c r="VHO8" s="51"/>
      <c r="VHP8" s="51"/>
      <c r="VHQ8" s="51"/>
      <c r="VHR8" s="51"/>
      <c r="VHS8" s="51"/>
      <c r="VHT8" s="51"/>
      <c r="VHU8" s="51"/>
      <c r="VHV8" s="51"/>
      <c r="VHW8" s="51"/>
      <c r="VHX8" s="51"/>
      <c r="VHY8" s="51"/>
      <c r="VHZ8" s="51"/>
      <c r="VIA8" s="51"/>
      <c r="VIB8" s="51"/>
      <c r="VIC8" s="51"/>
      <c r="VID8" s="51"/>
      <c r="VIE8" s="51"/>
      <c r="VIF8" s="51"/>
      <c r="VIG8" s="51"/>
      <c r="VIH8" s="51"/>
      <c r="VII8" s="51"/>
      <c r="VIJ8" s="51"/>
      <c r="VIK8" s="51"/>
      <c r="VIL8" s="51"/>
      <c r="VIM8" s="51"/>
      <c r="VIN8" s="51"/>
      <c r="VIO8" s="51"/>
      <c r="VIP8" s="51"/>
      <c r="VIQ8" s="51"/>
      <c r="VIR8" s="51"/>
      <c r="VIS8" s="51"/>
      <c r="VIT8" s="51"/>
      <c r="VIU8" s="51"/>
      <c r="VIV8" s="51"/>
      <c r="VIW8" s="51"/>
      <c r="VIX8" s="51"/>
      <c r="VIY8" s="51"/>
      <c r="VIZ8" s="51"/>
      <c r="VJA8" s="51"/>
      <c r="VJB8" s="51"/>
      <c r="VJC8" s="51"/>
      <c r="VJD8" s="51"/>
      <c r="VJE8" s="51"/>
      <c r="VJF8" s="51"/>
      <c r="VJG8" s="51"/>
      <c r="VJH8" s="51"/>
      <c r="VJI8" s="51"/>
      <c r="VJJ8" s="51"/>
      <c r="VJK8" s="51"/>
      <c r="VJL8" s="51"/>
      <c r="VJM8" s="51"/>
      <c r="VJN8" s="51"/>
      <c r="VJO8" s="51"/>
      <c r="VJP8" s="51"/>
      <c r="VJQ8" s="51"/>
      <c r="VJR8" s="51"/>
      <c r="VJS8" s="51"/>
      <c r="VJT8" s="51"/>
      <c r="VJU8" s="51"/>
      <c r="VJV8" s="51"/>
      <c r="VJW8" s="51"/>
      <c r="VJX8" s="51"/>
      <c r="VJY8" s="51"/>
      <c r="VJZ8" s="51"/>
      <c r="VKA8" s="51"/>
      <c r="VKB8" s="51"/>
      <c r="VKC8" s="51"/>
      <c r="VKD8" s="51"/>
      <c r="VKE8" s="51"/>
      <c r="VKF8" s="51"/>
      <c r="VKG8" s="51"/>
      <c r="VKH8" s="51"/>
      <c r="VKI8" s="51"/>
      <c r="VKJ8" s="51"/>
      <c r="VKK8" s="51"/>
      <c r="VKL8" s="51"/>
      <c r="VKM8" s="51"/>
      <c r="VKN8" s="51"/>
      <c r="VKO8" s="51"/>
      <c r="VKP8" s="51"/>
      <c r="VKQ8" s="51"/>
      <c r="VKR8" s="51"/>
      <c r="VKS8" s="51"/>
      <c r="VKT8" s="51"/>
      <c r="VKU8" s="51"/>
      <c r="VKV8" s="51"/>
      <c r="VKW8" s="51"/>
      <c r="VKX8" s="51"/>
      <c r="VKY8" s="51"/>
      <c r="VKZ8" s="51"/>
      <c r="VLA8" s="51"/>
      <c r="VLB8" s="51"/>
      <c r="VLC8" s="51"/>
      <c r="VLD8" s="51"/>
      <c r="VLE8" s="51"/>
      <c r="VLF8" s="51"/>
      <c r="VLG8" s="51"/>
      <c r="VLH8" s="51"/>
      <c r="VLI8" s="51"/>
      <c r="VLJ8" s="51"/>
      <c r="VLK8" s="51"/>
      <c r="VLL8" s="51"/>
      <c r="VLM8" s="51"/>
      <c r="VLN8" s="51"/>
      <c r="VLO8" s="51"/>
      <c r="VLP8" s="51"/>
      <c r="VLQ8" s="51"/>
      <c r="VLR8" s="51"/>
      <c r="VLS8" s="51"/>
      <c r="VLT8" s="51"/>
      <c r="VLU8" s="51"/>
      <c r="VLV8" s="51"/>
      <c r="VLW8" s="51"/>
      <c r="VLX8" s="51"/>
      <c r="VLY8" s="51"/>
      <c r="VLZ8" s="51"/>
      <c r="VMA8" s="51"/>
      <c r="VMB8" s="51"/>
      <c r="VMC8" s="51"/>
      <c r="VMD8" s="51"/>
      <c r="VME8" s="51"/>
      <c r="VMF8" s="51"/>
      <c r="VMG8" s="51"/>
      <c r="VMH8" s="51"/>
      <c r="VMI8" s="51"/>
      <c r="VMJ8" s="51"/>
      <c r="VMK8" s="51"/>
      <c r="VML8" s="51"/>
      <c r="VMM8" s="51"/>
      <c r="VMN8" s="51"/>
      <c r="VMO8" s="51"/>
      <c r="VMP8" s="51"/>
      <c r="VMQ8" s="51"/>
      <c r="VMR8" s="51"/>
      <c r="VMS8" s="51"/>
      <c r="VMT8" s="51"/>
      <c r="VMU8" s="51"/>
      <c r="VMV8" s="51"/>
      <c r="VMW8" s="51"/>
      <c r="VMX8" s="51"/>
      <c r="VMY8" s="51"/>
      <c r="VMZ8" s="51"/>
      <c r="VNA8" s="51"/>
      <c r="VNB8" s="51"/>
      <c r="VNC8" s="51"/>
      <c r="VND8" s="51"/>
      <c r="VNE8" s="51"/>
      <c r="VNF8" s="51"/>
      <c r="VNG8" s="51"/>
      <c r="VNH8" s="51"/>
      <c r="VNI8" s="51"/>
      <c r="VNJ8" s="51"/>
      <c r="VNK8" s="51"/>
      <c r="VNL8" s="51"/>
      <c r="VNM8" s="51"/>
      <c r="VNN8" s="51"/>
      <c r="VNO8" s="51"/>
      <c r="VNP8" s="51"/>
      <c r="VNQ8" s="51"/>
      <c r="VNR8" s="51"/>
      <c r="VNS8" s="51"/>
      <c r="VNT8" s="51"/>
      <c r="VNU8" s="51"/>
      <c r="VNV8" s="51"/>
      <c r="VNW8" s="51"/>
      <c r="VNX8" s="51"/>
      <c r="VNY8" s="51"/>
      <c r="VNZ8" s="51"/>
      <c r="VOA8" s="51"/>
      <c r="VOB8" s="51"/>
      <c r="VOC8" s="51"/>
      <c r="VOD8" s="51"/>
      <c r="VOE8" s="51"/>
      <c r="VOF8" s="51"/>
      <c r="VOG8" s="51"/>
      <c r="VOH8" s="51"/>
      <c r="VOI8" s="51"/>
      <c r="VOJ8" s="51"/>
      <c r="VOK8" s="51"/>
      <c r="VOL8" s="51"/>
      <c r="VOM8" s="51"/>
      <c r="VON8" s="51"/>
      <c r="VOO8" s="51"/>
      <c r="VOP8" s="51"/>
      <c r="VOQ8" s="51"/>
      <c r="VOR8" s="51"/>
      <c r="VOS8" s="51"/>
      <c r="VOT8" s="51"/>
      <c r="VOU8" s="51"/>
      <c r="VOV8" s="51"/>
      <c r="VOW8" s="51"/>
      <c r="VOX8" s="51"/>
      <c r="VOY8" s="51"/>
      <c r="VOZ8" s="51"/>
      <c r="VPA8" s="51"/>
      <c r="VPB8" s="51"/>
      <c r="VPC8" s="51"/>
      <c r="VPD8" s="51"/>
      <c r="VPE8" s="51"/>
      <c r="VPF8" s="51"/>
      <c r="VPG8" s="51"/>
      <c r="VPH8" s="51"/>
      <c r="VPI8" s="51"/>
      <c r="VPJ8" s="51"/>
      <c r="VPK8" s="51"/>
      <c r="VPL8" s="51"/>
      <c r="VPM8" s="51"/>
      <c r="VPN8" s="51"/>
      <c r="VPO8" s="51"/>
      <c r="VPP8" s="51"/>
      <c r="VPQ8" s="51"/>
      <c r="VPR8" s="51"/>
      <c r="VPS8" s="51"/>
      <c r="VPT8" s="51"/>
      <c r="VPU8" s="51"/>
      <c r="VPV8" s="51"/>
      <c r="VPW8" s="51"/>
      <c r="VPX8" s="51"/>
      <c r="VPY8" s="51"/>
      <c r="VPZ8" s="51"/>
      <c r="VQA8" s="51"/>
      <c r="VQB8" s="51"/>
      <c r="VQC8" s="51"/>
      <c r="VQD8" s="51"/>
      <c r="VQE8" s="51"/>
      <c r="VQF8" s="51"/>
      <c r="VQG8" s="51"/>
      <c r="VQH8" s="51"/>
      <c r="VQI8" s="51"/>
      <c r="VQJ8" s="51"/>
      <c r="VQK8" s="51"/>
      <c r="VQL8" s="51"/>
      <c r="VQM8" s="51"/>
      <c r="VQN8" s="51"/>
      <c r="VQO8" s="51"/>
      <c r="VQP8" s="51"/>
      <c r="VQQ8" s="51"/>
      <c r="VQR8" s="51"/>
      <c r="VQS8" s="51"/>
      <c r="VQT8" s="51"/>
      <c r="VQU8" s="51"/>
      <c r="VQV8" s="51"/>
      <c r="VQW8" s="51"/>
      <c r="VQX8" s="51"/>
      <c r="VQY8" s="51"/>
      <c r="VQZ8" s="51"/>
      <c r="VRA8" s="51"/>
      <c r="VRB8" s="51"/>
      <c r="VRC8" s="51"/>
      <c r="VRD8" s="51"/>
      <c r="VRE8" s="51"/>
      <c r="VRF8" s="51"/>
      <c r="VRG8" s="51"/>
      <c r="VRH8" s="51"/>
      <c r="VRI8" s="51"/>
      <c r="VRJ8" s="51"/>
      <c r="VRK8" s="51"/>
      <c r="VRL8" s="51"/>
      <c r="VRM8" s="51"/>
      <c r="VRN8" s="51"/>
      <c r="VRO8" s="51"/>
      <c r="VRP8" s="51"/>
      <c r="VRQ8" s="51"/>
      <c r="VRR8" s="51"/>
      <c r="VRS8" s="51"/>
      <c r="VRT8" s="51"/>
      <c r="VRU8" s="51"/>
      <c r="VRV8" s="51"/>
      <c r="VRW8" s="51"/>
      <c r="VRX8" s="51"/>
      <c r="VRY8" s="51"/>
      <c r="VRZ8" s="51"/>
      <c r="VSA8" s="51"/>
      <c r="VSB8" s="51"/>
      <c r="VSC8" s="51"/>
      <c r="VSD8" s="51"/>
      <c r="VSE8" s="51"/>
      <c r="VSF8" s="51"/>
      <c r="VSG8" s="51"/>
      <c r="VSH8" s="51"/>
      <c r="VSI8" s="51"/>
      <c r="VSJ8" s="51"/>
      <c r="VSK8" s="51"/>
      <c r="VSL8" s="51"/>
      <c r="VSM8" s="51"/>
      <c r="VSN8" s="51"/>
      <c r="VSO8" s="51"/>
      <c r="VSP8" s="51"/>
      <c r="VSQ8" s="51"/>
      <c r="VSR8" s="51"/>
      <c r="VSS8" s="51"/>
      <c r="VST8" s="51"/>
      <c r="VSU8" s="51"/>
      <c r="VSV8" s="51"/>
      <c r="VSW8" s="51"/>
      <c r="VSX8" s="51"/>
      <c r="VSY8" s="51"/>
      <c r="VSZ8" s="51"/>
      <c r="VTA8" s="51"/>
      <c r="VTB8" s="51"/>
      <c r="VTC8" s="51"/>
      <c r="VTD8" s="51"/>
      <c r="VTE8" s="51"/>
      <c r="VTF8" s="51"/>
      <c r="VTG8" s="51"/>
      <c r="VTH8" s="51"/>
      <c r="VTI8" s="51"/>
      <c r="VTJ8" s="51"/>
      <c r="VTK8" s="51"/>
      <c r="VTL8" s="51"/>
      <c r="VTM8" s="51"/>
      <c r="VTN8" s="51"/>
      <c r="VTO8" s="51"/>
      <c r="VTP8" s="51"/>
      <c r="VTQ8" s="51"/>
      <c r="VTR8" s="51"/>
      <c r="VTS8" s="51"/>
      <c r="VTT8" s="51"/>
      <c r="VTU8" s="51"/>
      <c r="VTV8" s="51"/>
      <c r="VTW8" s="51"/>
      <c r="VTX8" s="51"/>
      <c r="VTY8" s="51"/>
      <c r="VTZ8" s="51"/>
      <c r="VUA8" s="51"/>
      <c r="VUB8" s="51"/>
      <c r="VUC8" s="51"/>
      <c r="VUD8" s="51"/>
      <c r="VUE8" s="51"/>
      <c r="VUF8" s="51"/>
      <c r="VUG8" s="51"/>
      <c r="VUH8" s="51"/>
      <c r="VUI8" s="51"/>
      <c r="VUJ8" s="51"/>
      <c r="VUK8" s="51"/>
      <c r="VUL8" s="51"/>
      <c r="VUM8" s="51"/>
      <c r="VUN8" s="51"/>
      <c r="VUO8" s="51"/>
      <c r="VUP8" s="51"/>
      <c r="VUQ8" s="51"/>
      <c r="VUR8" s="51"/>
      <c r="VUS8" s="51"/>
      <c r="VUT8" s="51"/>
      <c r="VUU8" s="51"/>
      <c r="VUV8" s="51"/>
      <c r="VUW8" s="51"/>
      <c r="VUX8" s="51"/>
      <c r="VUY8" s="51"/>
      <c r="VUZ8" s="51"/>
      <c r="VVA8" s="51"/>
      <c r="VVB8" s="51"/>
      <c r="VVC8" s="51"/>
      <c r="VVD8" s="51"/>
      <c r="VVE8" s="51"/>
      <c r="VVF8" s="51"/>
      <c r="VVG8" s="51"/>
      <c r="VVH8" s="51"/>
      <c r="VVI8" s="51"/>
      <c r="VVJ8" s="51"/>
      <c r="VVK8" s="51"/>
      <c r="VVL8" s="51"/>
      <c r="VVM8" s="51"/>
      <c r="VVN8" s="51"/>
      <c r="VVO8" s="51"/>
      <c r="VVP8" s="51"/>
      <c r="VVQ8" s="51"/>
      <c r="VVR8" s="51"/>
      <c r="VVS8" s="51"/>
      <c r="VVT8" s="51"/>
      <c r="VVU8" s="51"/>
      <c r="VVV8" s="51"/>
      <c r="VVW8" s="51"/>
      <c r="VVX8" s="51"/>
      <c r="VVY8" s="51"/>
      <c r="VVZ8" s="51"/>
      <c r="VWA8" s="51"/>
      <c r="VWB8" s="51"/>
      <c r="VWC8" s="51"/>
      <c r="VWD8" s="51"/>
      <c r="VWE8" s="51"/>
      <c r="VWF8" s="51"/>
      <c r="VWG8" s="51"/>
      <c r="VWH8" s="51"/>
      <c r="VWI8" s="51"/>
      <c r="VWJ8" s="51"/>
      <c r="VWK8" s="51"/>
      <c r="VWL8" s="51"/>
      <c r="VWM8" s="51"/>
      <c r="VWN8" s="51"/>
      <c r="VWO8" s="51"/>
      <c r="VWP8" s="51"/>
      <c r="VWQ8" s="51"/>
      <c r="VWR8" s="51"/>
      <c r="VWS8" s="51"/>
      <c r="VWT8" s="51"/>
      <c r="VWU8" s="51"/>
      <c r="VWV8" s="51"/>
      <c r="VWW8" s="51"/>
      <c r="VWX8" s="51"/>
      <c r="VWY8" s="51"/>
      <c r="VWZ8" s="51"/>
      <c r="VXA8" s="51"/>
      <c r="VXB8" s="51"/>
      <c r="VXC8" s="51"/>
      <c r="VXD8" s="51"/>
      <c r="VXE8" s="51"/>
      <c r="VXF8" s="51"/>
      <c r="VXG8" s="51"/>
      <c r="VXH8" s="51"/>
      <c r="VXI8" s="51"/>
      <c r="VXJ8" s="51"/>
      <c r="VXK8" s="51"/>
      <c r="VXL8" s="51"/>
      <c r="VXM8" s="51"/>
      <c r="VXN8" s="51"/>
      <c r="VXO8" s="51"/>
      <c r="VXP8" s="51"/>
      <c r="VXQ8" s="51"/>
      <c r="VXR8" s="51"/>
      <c r="VXS8" s="51"/>
      <c r="VXT8" s="51"/>
      <c r="VXU8" s="51"/>
      <c r="VXV8" s="51"/>
      <c r="VXW8" s="51"/>
      <c r="VXX8" s="51"/>
      <c r="VXY8" s="51"/>
      <c r="VXZ8" s="51"/>
      <c r="VYA8" s="51"/>
      <c r="VYB8" s="51"/>
      <c r="VYC8" s="51"/>
      <c r="VYD8" s="51"/>
      <c r="VYE8" s="51"/>
      <c r="VYF8" s="51"/>
      <c r="VYG8" s="51"/>
      <c r="VYH8" s="51"/>
      <c r="VYI8" s="51"/>
      <c r="VYJ8" s="51"/>
      <c r="VYK8" s="51"/>
      <c r="VYL8" s="51"/>
      <c r="VYM8" s="51"/>
      <c r="VYN8" s="51"/>
      <c r="VYO8" s="51"/>
      <c r="VYP8" s="51"/>
      <c r="VYQ8" s="51"/>
      <c r="VYR8" s="51"/>
      <c r="VYS8" s="51"/>
      <c r="VYT8" s="51"/>
      <c r="VYU8" s="51"/>
      <c r="VYV8" s="51"/>
      <c r="VYW8" s="51"/>
      <c r="VYX8" s="51"/>
      <c r="VYY8" s="51"/>
      <c r="VYZ8" s="51"/>
      <c r="VZA8" s="51"/>
      <c r="VZB8" s="51"/>
      <c r="VZC8" s="51"/>
      <c r="VZD8" s="51"/>
      <c r="VZE8" s="51"/>
      <c r="VZF8" s="51"/>
      <c r="VZG8" s="51"/>
      <c r="VZH8" s="51"/>
      <c r="VZI8" s="51"/>
      <c r="VZJ8" s="51"/>
      <c r="VZK8" s="51"/>
      <c r="VZL8" s="51"/>
      <c r="VZM8" s="51"/>
      <c r="VZN8" s="51"/>
      <c r="VZO8" s="51"/>
      <c r="VZP8" s="51"/>
      <c r="VZQ8" s="51"/>
      <c r="VZR8" s="51"/>
      <c r="VZS8" s="51"/>
      <c r="VZT8" s="51"/>
      <c r="VZU8" s="51"/>
      <c r="VZV8" s="51"/>
      <c r="VZW8" s="51"/>
      <c r="VZX8" s="51"/>
      <c r="VZY8" s="51"/>
      <c r="VZZ8" s="51"/>
      <c r="WAA8" s="51"/>
      <c r="WAB8" s="51"/>
      <c r="WAC8" s="51"/>
      <c r="WAD8" s="51"/>
      <c r="WAE8" s="51"/>
      <c r="WAF8" s="51"/>
      <c r="WAG8" s="51"/>
      <c r="WAH8" s="51"/>
      <c r="WAI8" s="51"/>
      <c r="WAJ8" s="51"/>
      <c r="WAK8" s="51"/>
      <c r="WAL8" s="51"/>
      <c r="WAM8" s="51"/>
      <c r="WAN8" s="51"/>
      <c r="WAO8" s="51"/>
      <c r="WAP8" s="51"/>
      <c r="WAQ8" s="51"/>
      <c r="WAR8" s="51"/>
      <c r="WAS8" s="51"/>
      <c r="WAT8" s="51"/>
      <c r="WAU8" s="51"/>
      <c r="WAV8" s="51"/>
      <c r="WAW8" s="51"/>
      <c r="WAX8" s="51"/>
      <c r="WAY8" s="51"/>
      <c r="WAZ8" s="51"/>
      <c r="WBA8" s="51"/>
      <c r="WBB8" s="51"/>
      <c r="WBC8" s="51"/>
      <c r="WBD8" s="51"/>
      <c r="WBE8" s="51"/>
      <c r="WBF8" s="51"/>
      <c r="WBG8" s="51"/>
      <c r="WBH8" s="51"/>
      <c r="WBI8" s="51"/>
      <c r="WBJ8" s="51"/>
      <c r="WBK8" s="51"/>
      <c r="WBL8" s="51"/>
      <c r="WBM8" s="51"/>
      <c r="WBN8" s="51"/>
      <c r="WBO8" s="51"/>
      <c r="WBP8" s="51"/>
      <c r="WBQ8" s="51"/>
      <c r="WBR8" s="51"/>
      <c r="WBS8" s="51"/>
      <c r="WBT8" s="51"/>
      <c r="WBU8" s="51"/>
      <c r="WBV8" s="51"/>
      <c r="WBW8" s="51"/>
      <c r="WBX8" s="51"/>
      <c r="WBY8" s="51"/>
      <c r="WBZ8" s="51"/>
      <c r="WCA8" s="51"/>
      <c r="WCB8" s="51"/>
      <c r="WCC8" s="51"/>
      <c r="WCD8" s="51"/>
      <c r="WCE8" s="51"/>
      <c r="WCF8" s="51"/>
      <c r="WCG8" s="51"/>
      <c r="WCH8" s="51"/>
      <c r="WCI8" s="51"/>
      <c r="WCJ8" s="51"/>
      <c r="WCK8" s="51"/>
      <c r="WCL8" s="51"/>
      <c r="WCM8" s="51"/>
      <c r="WCN8" s="51"/>
      <c r="WCO8" s="51"/>
      <c r="WCP8" s="51"/>
      <c r="WCQ8" s="51"/>
      <c r="WCR8" s="51"/>
      <c r="WCS8" s="51"/>
      <c r="WCT8" s="51"/>
      <c r="WCU8" s="51"/>
      <c r="WCV8" s="51"/>
      <c r="WCW8" s="51"/>
      <c r="WCX8" s="51"/>
      <c r="WCY8" s="51"/>
      <c r="WCZ8" s="51"/>
      <c r="WDA8" s="51"/>
      <c r="WDB8" s="51"/>
      <c r="WDC8" s="51"/>
      <c r="WDD8" s="51"/>
      <c r="WDE8" s="51"/>
      <c r="WDF8" s="51"/>
      <c r="WDG8" s="51"/>
      <c r="WDH8" s="51"/>
      <c r="WDI8" s="51"/>
      <c r="WDJ8" s="51"/>
      <c r="WDK8" s="51"/>
      <c r="WDL8" s="51"/>
      <c r="WDM8" s="51"/>
      <c r="WDN8" s="51"/>
      <c r="WDO8" s="51"/>
      <c r="WDP8" s="51"/>
      <c r="WDQ8" s="51"/>
      <c r="WDR8" s="51"/>
      <c r="WDS8" s="51"/>
      <c r="WDT8" s="51"/>
      <c r="WDU8" s="51"/>
      <c r="WDV8" s="51"/>
      <c r="WDW8" s="51"/>
      <c r="WDX8" s="51"/>
      <c r="WDY8" s="51"/>
      <c r="WDZ8" s="51"/>
      <c r="WEA8" s="51"/>
      <c r="WEB8" s="51"/>
      <c r="WEC8" s="51"/>
      <c r="WED8" s="51"/>
      <c r="WEE8" s="51"/>
      <c r="WEF8" s="51"/>
      <c r="WEG8" s="51"/>
      <c r="WEH8" s="51"/>
      <c r="WEI8" s="51"/>
      <c r="WEJ8" s="51"/>
      <c r="WEK8" s="51"/>
      <c r="WEL8" s="51"/>
      <c r="WEM8" s="51"/>
      <c r="WEN8" s="51"/>
      <c r="WEO8" s="51"/>
      <c r="WEP8" s="51"/>
      <c r="WEQ8" s="51"/>
      <c r="WER8" s="51"/>
      <c r="WES8" s="51"/>
      <c r="WET8" s="51"/>
      <c r="WEU8" s="51"/>
      <c r="WEV8" s="51"/>
      <c r="WEW8" s="51"/>
      <c r="WEX8" s="51"/>
      <c r="WEY8" s="51"/>
      <c r="WEZ8" s="51"/>
      <c r="WFA8" s="51"/>
      <c r="WFB8" s="51"/>
      <c r="WFC8" s="51"/>
      <c r="WFD8" s="51"/>
      <c r="WFE8" s="51"/>
      <c r="WFF8" s="51"/>
      <c r="WFG8" s="51"/>
      <c r="WFH8" s="51"/>
      <c r="WFI8" s="51"/>
      <c r="WFJ8" s="51"/>
      <c r="WFK8" s="51"/>
      <c r="WFL8" s="51"/>
      <c r="WFM8" s="51"/>
      <c r="WFN8" s="51"/>
      <c r="WFO8" s="51"/>
      <c r="WFP8" s="51"/>
      <c r="WFQ8" s="51"/>
      <c r="WFR8" s="51"/>
      <c r="WFS8" s="51"/>
      <c r="WFT8" s="51"/>
      <c r="WFU8" s="51"/>
      <c r="WFV8" s="51"/>
      <c r="WFW8" s="51"/>
      <c r="WFX8" s="51"/>
      <c r="WFY8" s="51"/>
      <c r="WFZ8" s="51"/>
      <c r="WGA8" s="51"/>
      <c r="WGB8" s="51"/>
      <c r="WGC8" s="51"/>
      <c r="WGD8" s="51"/>
      <c r="WGE8" s="51"/>
      <c r="WGF8" s="51"/>
      <c r="WGG8" s="51"/>
      <c r="WGH8" s="51"/>
      <c r="WGI8" s="51"/>
      <c r="WGJ8" s="51"/>
      <c r="WGK8" s="51"/>
      <c r="WGL8" s="51"/>
      <c r="WGM8" s="51"/>
      <c r="WGN8" s="51"/>
      <c r="WGO8" s="51"/>
      <c r="WGP8" s="51"/>
      <c r="WGQ8" s="51"/>
      <c r="WGR8" s="51"/>
      <c r="WGS8" s="51"/>
      <c r="WGT8" s="51"/>
      <c r="WGU8" s="51"/>
      <c r="WGV8" s="51"/>
      <c r="WGW8" s="51"/>
      <c r="WGX8" s="51"/>
      <c r="WGY8" s="51"/>
      <c r="WGZ8" s="51"/>
      <c r="WHA8" s="51"/>
      <c r="WHB8" s="51"/>
      <c r="WHC8" s="51"/>
      <c r="WHD8" s="51"/>
      <c r="WHE8" s="51"/>
      <c r="WHF8" s="51"/>
      <c r="WHG8" s="51"/>
      <c r="WHH8" s="51"/>
      <c r="WHI8" s="51"/>
      <c r="WHJ8" s="51"/>
      <c r="WHK8" s="51"/>
      <c r="WHL8" s="51"/>
      <c r="WHM8" s="51"/>
      <c r="WHN8" s="51"/>
      <c r="WHO8" s="51"/>
      <c r="WHP8" s="51"/>
      <c r="WHQ8" s="51"/>
      <c r="WHR8" s="51"/>
      <c r="WHS8" s="51"/>
      <c r="WHT8" s="51"/>
      <c r="WHU8" s="51"/>
      <c r="WHV8" s="51"/>
      <c r="WHW8" s="51"/>
      <c r="WHX8" s="51"/>
      <c r="WHY8" s="51"/>
      <c r="WHZ8" s="51"/>
      <c r="WIA8" s="51"/>
      <c r="WIB8" s="51"/>
      <c r="WIC8" s="51"/>
      <c r="WID8" s="51"/>
      <c r="WIE8" s="51"/>
      <c r="WIF8" s="51"/>
      <c r="WIG8" s="51"/>
      <c r="WIH8" s="51"/>
      <c r="WII8" s="51"/>
      <c r="WIJ8" s="51"/>
      <c r="WIK8" s="51"/>
      <c r="WIL8" s="51"/>
      <c r="WIM8" s="51"/>
      <c r="WIN8" s="51"/>
      <c r="WIO8" s="51"/>
      <c r="WIP8" s="51"/>
      <c r="WIQ8" s="51"/>
      <c r="WIR8" s="51"/>
      <c r="WIS8" s="51"/>
      <c r="WIT8" s="51"/>
      <c r="WIU8" s="51"/>
      <c r="WIV8" s="51"/>
      <c r="WIW8" s="51"/>
      <c r="WIX8" s="51"/>
      <c r="WIY8" s="51"/>
      <c r="WIZ8" s="51"/>
      <c r="WJA8" s="51"/>
      <c r="WJB8" s="51"/>
      <c r="WJC8" s="51"/>
      <c r="WJD8" s="51"/>
      <c r="WJE8" s="51"/>
      <c r="WJF8" s="51"/>
      <c r="WJG8" s="51"/>
      <c r="WJH8" s="51"/>
      <c r="WJI8" s="51"/>
      <c r="WJJ8" s="51"/>
      <c r="WJK8" s="51"/>
      <c r="WJL8" s="51"/>
      <c r="WJM8" s="51"/>
      <c r="WJN8" s="51"/>
      <c r="WJO8" s="51"/>
      <c r="WJP8" s="51"/>
      <c r="WJQ8" s="51"/>
      <c r="WJR8" s="51"/>
      <c r="WJS8" s="51"/>
      <c r="WJT8" s="51"/>
      <c r="WJU8" s="51"/>
      <c r="WJV8" s="51"/>
      <c r="WJW8" s="51"/>
      <c r="WJX8" s="51"/>
      <c r="WJY8" s="51"/>
      <c r="WJZ8" s="51"/>
      <c r="WKA8" s="51"/>
      <c r="WKB8" s="51"/>
      <c r="WKC8" s="51"/>
      <c r="WKD8" s="51"/>
      <c r="WKE8" s="51"/>
      <c r="WKF8" s="51"/>
      <c r="WKG8" s="51"/>
      <c r="WKH8" s="51"/>
      <c r="WKI8" s="51"/>
      <c r="WKJ8" s="51"/>
      <c r="WKK8" s="51"/>
      <c r="WKL8" s="51"/>
      <c r="WKM8" s="51"/>
      <c r="WKN8" s="51"/>
      <c r="WKO8" s="51"/>
      <c r="WKP8" s="51"/>
      <c r="WKQ8" s="51"/>
      <c r="WKR8" s="51"/>
      <c r="WKS8" s="51"/>
      <c r="WKT8" s="51"/>
      <c r="WKU8" s="51"/>
      <c r="WKV8" s="51"/>
      <c r="WKW8" s="51"/>
      <c r="WKX8" s="51"/>
      <c r="WKY8" s="51"/>
      <c r="WKZ8" s="51"/>
      <c r="WLA8" s="51"/>
      <c r="WLB8" s="51"/>
      <c r="WLC8" s="51"/>
      <c r="WLD8" s="51"/>
      <c r="WLE8" s="51"/>
      <c r="WLF8" s="51"/>
      <c r="WLG8" s="51"/>
      <c r="WLH8" s="51"/>
      <c r="WLI8" s="51"/>
      <c r="WLJ8" s="51"/>
      <c r="WLK8" s="51"/>
      <c r="WLL8" s="51"/>
      <c r="WLM8" s="51"/>
      <c r="WLN8" s="51"/>
      <c r="WLO8" s="51"/>
      <c r="WLP8" s="51"/>
      <c r="WLQ8" s="51"/>
      <c r="WLR8" s="51"/>
      <c r="WLS8" s="51"/>
      <c r="WLT8" s="51"/>
      <c r="WLU8" s="51"/>
      <c r="WLV8" s="51"/>
      <c r="WLW8" s="51"/>
      <c r="WLX8" s="51"/>
      <c r="WLY8" s="51"/>
      <c r="WLZ8" s="51"/>
      <c r="WMA8" s="51"/>
      <c r="WMB8" s="51"/>
      <c r="WMC8" s="51"/>
      <c r="WMD8" s="51"/>
      <c r="WME8" s="51"/>
      <c r="WMF8" s="51"/>
      <c r="WMG8" s="51"/>
      <c r="WMH8" s="51"/>
      <c r="WMI8" s="51"/>
      <c r="WMJ8" s="51"/>
      <c r="WMK8" s="51"/>
      <c r="WML8" s="51"/>
      <c r="WMM8" s="51"/>
      <c r="WMN8" s="51"/>
      <c r="WMO8" s="51"/>
      <c r="WMP8" s="51"/>
      <c r="WMQ8" s="51"/>
      <c r="WMR8" s="51"/>
      <c r="WMS8" s="51"/>
      <c r="WMT8" s="51"/>
      <c r="WMU8" s="51"/>
      <c r="WMV8" s="51"/>
      <c r="WMW8" s="51"/>
      <c r="WMX8" s="51"/>
      <c r="WMY8" s="51"/>
      <c r="WMZ8" s="51"/>
      <c r="WNA8" s="51"/>
      <c r="WNB8" s="51"/>
      <c r="WNC8" s="51"/>
      <c r="WND8" s="51"/>
      <c r="WNE8" s="51"/>
      <c r="WNF8" s="51"/>
      <c r="WNG8" s="51"/>
      <c r="WNH8" s="51"/>
      <c r="WNI8" s="51"/>
      <c r="WNJ8" s="51"/>
      <c r="WNK8" s="51"/>
      <c r="WNL8" s="51"/>
      <c r="WNM8" s="51"/>
      <c r="WNN8" s="51"/>
      <c r="WNO8" s="51"/>
      <c r="WNP8" s="51"/>
      <c r="WNQ8" s="51"/>
      <c r="WNR8" s="51"/>
      <c r="WNS8" s="51"/>
      <c r="WNT8" s="51"/>
      <c r="WNU8" s="51"/>
      <c r="WNV8" s="51"/>
      <c r="WNW8" s="51"/>
      <c r="WNX8" s="51"/>
      <c r="WNY8" s="51"/>
      <c r="WNZ8" s="51"/>
      <c r="WOA8" s="51"/>
      <c r="WOB8" s="51"/>
      <c r="WOC8" s="51"/>
      <c r="WOD8" s="51"/>
      <c r="WOE8" s="51"/>
      <c r="WOF8" s="51"/>
      <c r="WOG8" s="51"/>
      <c r="WOH8" s="51"/>
      <c r="WOI8" s="51"/>
      <c r="WOJ8" s="51"/>
      <c r="WOK8" s="51"/>
      <c r="WOL8" s="51"/>
      <c r="WOM8" s="51"/>
      <c r="WON8" s="51"/>
      <c r="WOO8" s="51"/>
      <c r="WOP8" s="51"/>
      <c r="WOQ8" s="51"/>
      <c r="WOR8" s="51"/>
      <c r="WOS8" s="51"/>
      <c r="WOT8" s="51"/>
      <c r="WOU8" s="51"/>
      <c r="WOV8" s="51"/>
      <c r="WOW8" s="51"/>
      <c r="WOX8" s="51"/>
      <c r="WOY8" s="51"/>
      <c r="WOZ8" s="51"/>
      <c r="WPA8" s="51"/>
      <c r="WPB8" s="51"/>
      <c r="WPC8" s="51"/>
      <c r="WPD8" s="51"/>
      <c r="WPE8" s="51"/>
      <c r="WPF8" s="51"/>
      <c r="WPG8" s="51"/>
      <c r="WPH8" s="51"/>
      <c r="WPI8" s="51"/>
      <c r="WPJ8" s="51"/>
      <c r="WPK8" s="51"/>
      <c r="WPL8" s="51"/>
      <c r="WPM8" s="51"/>
      <c r="WPN8" s="51"/>
      <c r="WPO8" s="51"/>
      <c r="WPP8" s="51"/>
      <c r="WPQ8" s="51"/>
      <c r="WPR8" s="51"/>
      <c r="WPS8" s="51"/>
      <c r="WPT8" s="51"/>
      <c r="WPU8" s="51"/>
      <c r="WPV8" s="51"/>
      <c r="WPW8" s="51"/>
      <c r="WPX8" s="51"/>
      <c r="WPY8" s="51"/>
      <c r="WPZ8" s="51"/>
      <c r="WQA8" s="51"/>
      <c r="WQB8" s="51"/>
      <c r="WQC8" s="51"/>
      <c r="WQD8" s="51"/>
      <c r="WQE8" s="51"/>
      <c r="WQF8" s="51"/>
      <c r="WQG8" s="51"/>
      <c r="WQH8" s="51"/>
      <c r="WQI8" s="51"/>
      <c r="WQJ8" s="51"/>
      <c r="WQK8" s="51"/>
      <c r="WQL8" s="51"/>
      <c r="WQM8" s="51"/>
      <c r="WQN8" s="51"/>
      <c r="WQO8" s="51"/>
      <c r="WQP8" s="51"/>
      <c r="WQQ8" s="51"/>
      <c r="WQR8" s="51"/>
      <c r="WQS8" s="51"/>
      <c r="WQT8" s="51"/>
      <c r="WQU8" s="51"/>
      <c r="WQV8" s="51"/>
      <c r="WQW8" s="51"/>
      <c r="WQX8" s="51"/>
      <c r="WQY8" s="51"/>
      <c r="WQZ8" s="51"/>
      <c r="WRA8" s="51"/>
      <c r="WRB8" s="51"/>
      <c r="WRC8" s="51"/>
      <c r="WRD8" s="51"/>
      <c r="WRE8" s="51"/>
      <c r="WRF8" s="51"/>
      <c r="WRG8" s="51"/>
      <c r="WRH8" s="51"/>
      <c r="WRI8" s="51"/>
      <c r="WRJ8" s="51"/>
      <c r="WRK8" s="51"/>
      <c r="WRL8" s="51"/>
      <c r="WRM8" s="51"/>
      <c r="WRN8" s="51"/>
      <c r="WRO8" s="51"/>
      <c r="WRP8" s="51"/>
      <c r="WRQ8" s="51"/>
      <c r="WRR8" s="51"/>
      <c r="WRS8" s="51"/>
      <c r="WRT8" s="51"/>
      <c r="WRU8" s="51"/>
      <c r="WRV8" s="51"/>
      <c r="WRW8" s="51"/>
      <c r="WRX8" s="51"/>
      <c r="WRY8" s="51"/>
      <c r="WRZ8" s="51"/>
      <c r="WSA8" s="51"/>
      <c r="WSB8" s="51"/>
      <c r="WSC8" s="51"/>
      <c r="WSD8" s="51"/>
      <c r="WSE8" s="51"/>
      <c r="WSF8" s="51"/>
      <c r="WSG8" s="51"/>
      <c r="WSH8" s="51"/>
      <c r="WSI8" s="51"/>
      <c r="WSJ8" s="51"/>
      <c r="WSK8" s="51"/>
      <c r="WSL8" s="51"/>
      <c r="WSM8" s="51"/>
      <c r="WSN8" s="51"/>
      <c r="WSO8" s="51"/>
      <c r="WSP8" s="51"/>
      <c r="WSQ8" s="51"/>
      <c r="WSR8" s="51"/>
      <c r="WSS8" s="51"/>
      <c r="WST8" s="51"/>
      <c r="WSU8" s="51"/>
      <c r="WSV8" s="51"/>
      <c r="WSW8" s="51"/>
      <c r="WSX8" s="51"/>
      <c r="WSY8" s="51"/>
      <c r="WSZ8" s="51"/>
      <c r="WTA8" s="51"/>
      <c r="WTB8" s="51"/>
      <c r="WTC8" s="51"/>
      <c r="WTD8" s="51"/>
      <c r="WTE8" s="51"/>
      <c r="WTF8" s="51"/>
      <c r="WTG8" s="51"/>
      <c r="WTH8" s="51"/>
      <c r="WTI8" s="51"/>
      <c r="WTJ8" s="51"/>
      <c r="WTK8" s="51"/>
      <c r="WTL8" s="51"/>
      <c r="WTM8" s="51"/>
      <c r="WTN8" s="51"/>
      <c r="WTO8" s="51"/>
      <c r="WTP8" s="51"/>
      <c r="WTQ8" s="51"/>
      <c r="WTR8" s="51"/>
      <c r="WTS8" s="51"/>
      <c r="WTT8" s="51"/>
      <c r="WTU8" s="51"/>
      <c r="WTV8" s="51"/>
      <c r="WTW8" s="51"/>
      <c r="WTX8" s="51"/>
      <c r="WTY8" s="51"/>
      <c r="WTZ8" s="51"/>
      <c r="WUA8" s="51"/>
      <c r="WUB8" s="51"/>
      <c r="WUC8" s="51"/>
      <c r="WUD8" s="51"/>
      <c r="WUE8" s="51"/>
      <c r="WUF8" s="51"/>
      <c r="WUG8" s="51"/>
      <c r="WUH8" s="51"/>
      <c r="WUI8" s="51"/>
      <c r="WUJ8" s="51"/>
      <c r="WUK8" s="51"/>
      <c r="WUL8" s="51"/>
      <c r="WUM8" s="51"/>
      <c r="WUN8" s="51"/>
      <c r="WUO8" s="51"/>
      <c r="WUP8" s="51"/>
      <c r="WUQ8" s="51"/>
      <c r="WUR8" s="51"/>
      <c r="WUS8" s="51"/>
      <c r="WUT8" s="51"/>
      <c r="WUU8" s="51"/>
      <c r="WUV8" s="51"/>
      <c r="WUW8" s="51"/>
      <c r="WUX8" s="51"/>
      <c r="WUY8" s="51"/>
      <c r="WUZ8" s="51"/>
      <c r="WVA8" s="51"/>
      <c r="WVB8" s="51"/>
      <c r="WVC8" s="51"/>
      <c r="WVD8" s="51"/>
      <c r="WVE8" s="51"/>
      <c r="WVF8" s="51"/>
      <c r="WVG8" s="51"/>
      <c r="WVH8" s="51"/>
      <c r="WVI8" s="51"/>
      <c r="WVJ8" s="51"/>
      <c r="WVK8" s="51"/>
      <c r="WVL8" s="51"/>
      <c r="WVM8" s="51"/>
      <c r="WVN8" s="51"/>
      <c r="WVO8" s="51"/>
      <c r="WVP8" s="51"/>
      <c r="WVQ8" s="51"/>
      <c r="WVR8" s="51"/>
      <c r="WVS8" s="51"/>
      <c r="WVT8" s="51"/>
      <c r="WVU8" s="51"/>
      <c r="WVV8" s="51"/>
      <c r="WVW8" s="51"/>
      <c r="WVX8" s="51"/>
      <c r="WVY8" s="51"/>
      <c r="WVZ8" s="51"/>
      <c r="WWA8" s="51"/>
      <c r="WWB8" s="51"/>
      <c r="WWC8" s="51"/>
      <c r="WWD8" s="51"/>
      <c r="WWE8" s="51"/>
      <c r="WWF8" s="51"/>
      <c r="WWG8" s="51"/>
      <c r="WWH8" s="51"/>
      <c r="WWI8" s="51"/>
      <c r="WWJ8" s="51"/>
      <c r="WWK8" s="51"/>
      <c r="WWL8" s="51"/>
      <c r="WWM8" s="51"/>
      <c r="WWN8" s="51"/>
      <c r="WWO8" s="51"/>
      <c r="WWP8" s="51"/>
      <c r="WWQ8" s="51"/>
      <c r="WWR8" s="51"/>
      <c r="WWS8" s="51"/>
      <c r="WWT8" s="51"/>
      <c r="WWU8" s="51"/>
      <c r="WWV8" s="51"/>
      <c r="WWW8" s="51"/>
      <c r="WWX8" s="51"/>
      <c r="WWY8" s="51"/>
      <c r="WWZ8" s="51"/>
      <c r="WXA8" s="51"/>
      <c r="WXB8" s="51"/>
      <c r="WXC8" s="51"/>
      <c r="WXD8" s="51"/>
      <c r="WXE8" s="51"/>
      <c r="WXF8" s="51"/>
      <c r="WXG8" s="51"/>
      <c r="WXH8" s="51"/>
      <c r="WXI8" s="51"/>
      <c r="WXJ8" s="51"/>
      <c r="WXK8" s="51"/>
      <c r="WXL8" s="51"/>
      <c r="WXM8" s="51"/>
      <c r="WXN8" s="51"/>
      <c r="WXO8" s="51"/>
      <c r="WXP8" s="51"/>
      <c r="WXQ8" s="51"/>
      <c r="WXR8" s="51"/>
      <c r="WXS8" s="51"/>
      <c r="WXT8" s="51"/>
      <c r="WXU8" s="51"/>
      <c r="WXV8" s="51"/>
      <c r="WXW8" s="51"/>
      <c r="WXX8" s="51"/>
      <c r="WXY8" s="51"/>
      <c r="WXZ8" s="51"/>
      <c r="WYA8" s="51"/>
      <c r="WYB8" s="51"/>
      <c r="WYC8" s="51"/>
      <c r="WYD8" s="51"/>
      <c r="WYE8" s="51"/>
      <c r="WYF8" s="51"/>
      <c r="WYG8" s="51"/>
      <c r="WYH8" s="51"/>
      <c r="WYI8" s="51"/>
      <c r="WYJ8" s="51"/>
      <c r="WYK8" s="51"/>
      <c r="WYL8" s="51"/>
      <c r="WYM8" s="51"/>
      <c r="WYN8" s="51"/>
      <c r="WYO8" s="51"/>
      <c r="WYP8" s="51"/>
      <c r="WYQ8" s="51"/>
      <c r="WYR8" s="51"/>
      <c r="WYS8" s="51"/>
      <c r="WYT8" s="51"/>
      <c r="WYU8" s="51"/>
      <c r="WYV8" s="51"/>
      <c r="WYW8" s="51"/>
      <c r="WYX8" s="51"/>
      <c r="WYY8" s="51"/>
      <c r="WYZ8" s="51"/>
      <c r="WZA8" s="51"/>
      <c r="WZB8" s="51"/>
      <c r="WZC8" s="51"/>
      <c r="WZD8" s="51"/>
      <c r="WZE8" s="51"/>
      <c r="WZF8" s="51"/>
      <c r="WZG8" s="51"/>
      <c r="WZH8" s="51"/>
      <c r="WZI8" s="51"/>
      <c r="WZJ8" s="51"/>
      <c r="WZK8" s="51"/>
      <c r="WZL8" s="51"/>
      <c r="WZM8" s="51"/>
      <c r="WZN8" s="51"/>
      <c r="WZO8" s="51"/>
      <c r="WZP8" s="51"/>
      <c r="WZQ8" s="51"/>
      <c r="WZR8" s="51"/>
      <c r="WZS8" s="51"/>
      <c r="WZT8" s="51"/>
      <c r="WZU8" s="51"/>
      <c r="WZV8" s="51"/>
      <c r="WZW8" s="51"/>
      <c r="WZX8" s="51"/>
      <c r="WZY8" s="51"/>
      <c r="WZZ8" s="51"/>
      <c r="XAA8" s="51"/>
      <c r="XAB8" s="51"/>
      <c r="XAC8" s="51"/>
      <c r="XAD8" s="51"/>
      <c r="XAE8" s="51"/>
      <c r="XAF8" s="51"/>
      <c r="XAG8" s="51"/>
      <c r="XAH8" s="51"/>
      <c r="XAI8" s="51"/>
      <c r="XAJ8" s="51"/>
      <c r="XAK8" s="51"/>
      <c r="XAL8" s="51"/>
      <c r="XAM8" s="51"/>
      <c r="XAN8" s="51"/>
      <c r="XAO8" s="51"/>
      <c r="XAP8" s="51"/>
      <c r="XAQ8" s="51"/>
      <c r="XAR8" s="51"/>
      <c r="XAS8" s="51"/>
      <c r="XAT8" s="51"/>
      <c r="XAU8" s="51"/>
      <c r="XAV8" s="51"/>
      <c r="XAW8" s="51"/>
      <c r="XAX8" s="51"/>
      <c r="XAY8" s="51"/>
      <c r="XAZ8" s="51"/>
      <c r="XBA8" s="51"/>
      <c r="XBB8" s="51"/>
      <c r="XBC8" s="51"/>
      <c r="XBD8" s="51"/>
      <c r="XBE8" s="51"/>
      <c r="XBF8" s="51"/>
      <c r="XBG8" s="51"/>
      <c r="XBH8" s="51"/>
      <c r="XBI8" s="51"/>
      <c r="XBJ8" s="51"/>
      <c r="XBK8" s="51"/>
      <c r="XBL8" s="51"/>
      <c r="XBM8" s="51"/>
      <c r="XBN8" s="51"/>
      <c r="XBO8" s="51"/>
      <c r="XBP8" s="51"/>
      <c r="XBQ8" s="51"/>
      <c r="XBR8" s="51"/>
      <c r="XBS8" s="51"/>
      <c r="XBT8" s="51"/>
      <c r="XBU8" s="51"/>
      <c r="XBV8" s="51"/>
      <c r="XBW8" s="51"/>
      <c r="XBX8" s="51"/>
      <c r="XBY8" s="51"/>
      <c r="XBZ8" s="51"/>
      <c r="XCA8" s="51"/>
      <c r="XCB8" s="51"/>
      <c r="XCC8" s="51"/>
      <c r="XCD8" s="51"/>
      <c r="XCE8" s="51"/>
      <c r="XCF8" s="51"/>
      <c r="XCG8" s="51"/>
      <c r="XCH8" s="51"/>
      <c r="XCI8" s="51"/>
      <c r="XCJ8" s="51"/>
      <c r="XCK8" s="51"/>
      <c r="XCL8" s="51"/>
      <c r="XCM8" s="51"/>
      <c r="XCN8" s="51"/>
      <c r="XCO8" s="51"/>
      <c r="XCP8" s="51"/>
      <c r="XCQ8" s="51"/>
      <c r="XCR8" s="51"/>
      <c r="XCS8" s="51"/>
      <c r="XCT8" s="51"/>
      <c r="XCU8" s="51"/>
      <c r="XCV8" s="51"/>
      <c r="XCW8" s="51"/>
      <c r="XCX8" s="51"/>
      <c r="XCY8" s="51"/>
      <c r="XCZ8" s="51"/>
      <c r="XDA8" s="51"/>
      <c r="XDB8" s="51"/>
      <c r="XDC8" s="51"/>
      <c r="XDD8" s="51"/>
      <c r="XDE8" s="51"/>
      <c r="XDF8" s="51"/>
      <c r="XDG8" s="51"/>
      <c r="XDH8" s="51"/>
      <c r="XDI8" s="51"/>
      <c r="XDJ8" s="51"/>
      <c r="XDK8" s="51"/>
      <c r="XDL8" s="51"/>
      <c r="XDM8" s="51"/>
      <c r="XDN8" s="51"/>
      <c r="XDO8" s="51"/>
      <c r="XDP8" s="51"/>
      <c r="XDQ8" s="51"/>
      <c r="XDR8" s="51"/>
      <c r="XDS8" s="51"/>
      <c r="XDT8" s="51"/>
      <c r="XDU8" s="51"/>
      <c r="XDV8" s="51"/>
      <c r="XDW8" s="51"/>
      <c r="XDX8" s="51"/>
      <c r="XDY8" s="51"/>
      <c r="XDZ8" s="51"/>
      <c r="XEA8" s="51"/>
      <c r="XEB8" s="51"/>
      <c r="XEC8" s="51"/>
      <c r="XED8" s="51"/>
      <c r="XEE8" s="51"/>
      <c r="XEF8" s="51"/>
      <c r="XEG8" s="51"/>
      <c r="XEH8" s="51"/>
      <c r="XEI8" s="51"/>
      <c r="XEJ8" s="51"/>
      <c r="XEK8" s="51"/>
      <c r="XEL8" s="51"/>
      <c r="XEM8" s="51"/>
      <c r="XEN8" s="51"/>
      <c r="XEO8" s="51"/>
      <c r="XEP8" s="51"/>
      <c r="XEQ8" s="51"/>
      <c r="XER8" s="51"/>
      <c r="XES8" s="51"/>
      <c r="XET8" s="51"/>
      <c r="XEU8" s="51"/>
      <c r="XEV8" s="51"/>
      <c r="XEW8" s="51"/>
      <c r="XEX8" s="51"/>
      <c r="XEY8" s="51"/>
      <c r="XEZ8" s="51"/>
    </row>
    <row r="9" spans="1:16380" s="223" customFormat="1" ht="15.75" customHeight="1" x14ac:dyDescent="0.25">
      <c r="B9" s="184"/>
      <c r="C9" s="373" t="s">
        <v>328</v>
      </c>
      <c r="D9" s="373"/>
      <c r="E9" s="373"/>
      <c r="F9" s="373"/>
      <c r="G9" s="373"/>
      <c r="H9" s="373"/>
      <c r="I9" s="373"/>
      <c r="L9" s="173"/>
      <c r="M9" s="173"/>
      <c r="N9" s="173"/>
      <c r="O9" s="173"/>
      <c r="P9" s="173"/>
      <c r="Q9" s="224"/>
      <c r="R9" s="224"/>
      <c r="S9" s="224"/>
      <c r="T9" s="224"/>
      <c r="U9" s="225"/>
      <c r="V9" s="224"/>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51"/>
      <c r="KP9" s="51"/>
      <c r="KQ9" s="51"/>
      <c r="KR9" s="51"/>
      <c r="KS9" s="51"/>
      <c r="KT9" s="51"/>
      <c r="KU9" s="51"/>
      <c r="KV9" s="51"/>
      <c r="KW9" s="51"/>
      <c r="KX9" s="51"/>
      <c r="KY9" s="51"/>
      <c r="KZ9" s="51"/>
      <c r="LA9" s="51"/>
      <c r="LB9" s="51"/>
      <c r="LC9" s="51"/>
      <c r="LD9" s="51"/>
      <c r="LE9" s="51"/>
      <c r="LF9" s="51"/>
      <c r="LG9" s="51"/>
      <c r="LH9" s="51"/>
      <c r="LI9" s="51"/>
      <c r="LJ9" s="51"/>
      <c r="LK9" s="51"/>
      <c r="LL9" s="51"/>
      <c r="LM9" s="51"/>
      <c r="LN9" s="51"/>
      <c r="LO9" s="51"/>
      <c r="LP9" s="51"/>
      <c r="LQ9" s="51"/>
      <c r="LR9" s="51"/>
      <c r="LS9" s="51"/>
      <c r="LT9" s="51"/>
      <c r="LU9" s="51"/>
      <c r="LV9" s="51"/>
      <c r="LW9" s="51"/>
      <c r="LX9" s="51"/>
      <c r="LY9" s="51"/>
      <c r="LZ9" s="51"/>
      <c r="MA9" s="51"/>
      <c r="MB9" s="51"/>
      <c r="MC9" s="51"/>
      <c r="MD9" s="51"/>
      <c r="ME9" s="51"/>
      <c r="MF9" s="51"/>
      <c r="MG9" s="51"/>
      <c r="MH9" s="51"/>
      <c r="MI9" s="51"/>
      <c r="MJ9" s="51"/>
      <c r="MK9" s="51"/>
      <c r="ML9" s="51"/>
      <c r="MM9" s="51"/>
      <c r="MN9" s="51"/>
      <c r="MO9" s="51"/>
      <c r="MP9" s="51"/>
      <c r="MQ9" s="51"/>
      <c r="MR9" s="51"/>
      <c r="MS9" s="51"/>
      <c r="MT9" s="51"/>
      <c r="MU9" s="51"/>
      <c r="MV9" s="51"/>
      <c r="MW9" s="51"/>
      <c r="MX9" s="51"/>
      <c r="MY9" s="51"/>
      <c r="MZ9" s="51"/>
      <c r="NA9" s="51"/>
      <c r="NB9" s="51"/>
      <c r="NC9" s="51"/>
      <c r="ND9" s="51"/>
      <c r="NE9" s="51"/>
      <c r="NF9" s="51"/>
      <c r="NG9" s="51"/>
      <c r="NH9" s="51"/>
      <c r="NI9" s="51"/>
      <c r="NJ9" s="51"/>
      <c r="NK9" s="51"/>
      <c r="NL9" s="51"/>
      <c r="NM9" s="51"/>
      <c r="NN9" s="51"/>
      <c r="NO9" s="51"/>
      <c r="NP9" s="51"/>
      <c r="NQ9" s="51"/>
      <c r="NR9" s="51"/>
      <c r="NS9" s="51"/>
      <c r="NT9" s="51"/>
      <c r="NU9" s="51"/>
      <c r="NV9" s="51"/>
      <c r="NW9" s="51"/>
      <c r="NX9" s="51"/>
      <c r="NY9" s="51"/>
      <c r="NZ9" s="51"/>
      <c r="OA9" s="51"/>
      <c r="OB9" s="51"/>
      <c r="OC9" s="51"/>
      <c r="OD9" s="51"/>
      <c r="OE9" s="51"/>
      <c r="OF9" s="51"/>
      <c r="OG9" s="51"/>
      <c r="OH9" s="51"/>
      <c r="OI9" s="51"/>
      <c r="OJ9" s="51"/>
      <c r="OK9" s="51"/>
      <c r="OL9" s="51"/>
      <c r="OM9" s="51"/>
      <c r="ON9" s="51"/>
      <c r="OO9" s="51"/>
      <c r="OP9" s="51"/>
      <c r="OQ9" s="51"/>
      <c r="OR9" s="51"/>
      <c r="OS9" s="51"/>
      <c r="OT9" s="51"/>
      <c r="OU9" s="51"/>
      <c r="OV9" s="51"/>
      <c r="OW9" s="51"/>
      <c r="OX9" s="51"/>
      <c r="OY9" s="51"/>
      <c r="OZ9" s="51"/>
      <c r="PA9" s="51"/>
      <c r="PB9" s="51"/>
      <c r="PC9" s="51"/>
      <c r="PD9" s="51"/>
      <c r="PE9" s="51"/>
      <c r="PF9" s="51"/>
      <c r="PG9" s="51"/>
      <c r="PH9" s="51"/>
      <c r="PI9" s="51"/>
      <c r="PJ9" s="51"/>
      <c r="PK9" s="51"/>
      <c r="PL9" s="51"/>
      <c r="PM9" s="51"/>
      <c r="PN9" s="51"/>
      <c r="PO9" s="51"/>
      <c r="PP9" s="51"/>
      <c r="PQ9" s="51"/>
      <c r="PR9" s="51"/>
      <c r="PS9" s="51"/>
      <c r="PT9" s="51"/>
      <c r="PU9" s="51"/>
      <c r="PV9" s="51"/>
      <c r="PW9" s="51"/>
      <c r="PX9" s="51"/>
      <c r="PY9" s="51"/>
      <c r="PZ9" s="51"/>
      <c r="QA9" s="51"/>
      <c r="QB9" s="51"/>
      <c r="QC9" s="51"/>
      <c r="QD9" s="51"/>
      <c r="QE9" s="51"/>
      <c r="QF9" s="51"/>
      <c r="QG9" s="51"/>
      <c r="QH9" s="51"/>
      <c r="QI9" s="51"/>
      <c r="QJ9" s="51"/>
      <c r="QK9" s="51"/>
      <c r="QL9" s="51"/>
      <c r="QM9" s="51"/>
      <c r="QN9" s="51"/>
      <c r="QO9" s="51"/>
      <c r="QP9" s="51"/>
      <c r="QQ9" s="51"/>
      <c r="QR9" s="51"/>
      <c r="QS9" s="51"/>
      <c r="QT9" s="51"/>
      <c r="QU9" s="51"/>
      <c r="QV9" s="51"/>
      <c r="QW9" s="51"/>
      <c r="QX9" s="51"/>
      <c r="QY9" s="51"/>
      <c r="QZ9" s="51"/>
      <c r="RA9" s="51"/>
      <c r="RB9" s="51"/>
      <c r="RC9" s="51"/>
      <c r="RD9" s="51"/>
      <c r="RE9" s="51"/>
      <c r="RF9" s="51"/>
      <c r="RG9" s="51"/>
      <c r="RH9" s="51"/>
      <c r="RI9" s="51"/>
      <c r="RJ9" s="51"/>
      <c r="RK9" s="51"/>
      <c r="RL9" s="51"/>
      <c r="RM9" s="51"/>
      <c r="RN9" s="51"/>
      <c r="RO9" s="51"/>
      <c r="RP9" s="51"/>
      <c r="RQ9" s="51"/>
      <c r="RR9" s="51"/>
      <c r="RS9" s="51"/>
      <c r="RT9" s="51"/>
      <c r="RU9" s="51"/>
      <c r="RV9" s="51"/>
      <c r="RW9" s="51"/>
      <c r="RX9" s="51"/>
      <c r="RY9" s="51"/>
      <c r="RZ9" s="51"/>
      <c r="SA9" s="51"/>
      <c r="SB9" s="51"/>
      <c r="SC9" s="51"/>
      <c r="SD9" s="51"/>
      <c r="SE9" s="51"/>
      <c r="SF9" s="51"/>
      <c r="SG9" s="51"/>
      <c r="SH9" s="51"/>
      <c r="SI9" s="51"/>
      <c r="SJ9" s="51"/>
      <c r="SK9" s="51"/>
      <c r="SL9" s="51"/>
      <c r="SM9" s="51"/>
      <c r="SN9" s="51"/>
      <c r="SO9" s="51"/>
      <c r="SP9" s="51"/>
      <c r="SQ9" s="51"/>
      <c r="SR9" s="51"/>
      <c r="SS9" s="51"/>
      <c r="ST9" s="51"/>
      <c r="SU9" s="51"/>
      <c r="SV9" s="51"/>
      <c r="SW9" s="51"/>
      <c r="SX9" s="51"/>
      <c r="SY9" s="51"/>
      <c r="SZ9" s="51"/>
      <c r="TA9" s="51"/>
      <c r="TB9" s="51"/>
      <c r="TC9" s="51"/>
      <c r="TD9" s="51"/>
      <c r="TE9" s="51"/>
      <c r="TF9" s="51"/>
      <c r="TG9" s="51"/>
      <c r="TH9" s="51"/>
      <c r="TI9" s="51"/>
      <c r="TJ9" s="51"/>
      <c r="TK9" s="51"/>
      <c r="TL9" s="51"/>
      <c r="TM9" s="51"/>
      <c r="TN9" s="51"/>
      <c r="TO9" s="51"/>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c r="YB9" s="51"/>
      <c r="YC9" s="51"/>
      <c r="YD9" s="51"/>
      <c r="YE9" s="51"/>
      <c r="YF9" s="51"/>
      <c r="YG9" s="51"/>
      <c r="YH9" s="51"/>
      <c r="YI9" s="51"/>
      <c r="YJ9" s="51"/>
      <c r="YK9" s="51"/>
      <c r="YL9" s="51"/>
      <c r="YM9" s="51"/>
      <c r="YN9" s="51"/>
      <c r="YO9" s="51"/>
      <c r="YP9" s="51"/>
      <c r="YQ9" s="51"/>
      <c r="YR9" s="51"/>
      <c r="YS9" s="51"/>
      <c r="YT9" s="51"/>
      <c r="YU9" s="51"/>
      <c r="YV9" s="51"/>
      <c r="YW9" s="51"/>
      <c r="YX9" s="51"/>
      <c r="YY9" s="51"/>
      <c r="YZ9" s="51"/>
      <c r="ZA9" s="51"/>
      <c r="ZB9" s="51"/>
      <c r="ZC9" s="51"/>
      <c r="ZD9" s="51"/>
      <c r="ZE9" s="51"/>
      <c r="ZF9" s="51"/>
      <c r="ZG9" s="51"/>
      <c r="ZH9" s="51"/>
      <c r="ZI9" s="51"/>
      <c r="ZJ9" s="51"/>
      <c r="ZK9" s="51"/>
      <c r="ZL9" s="51"/>
      <c r="ZM9" s="51"/>
      <c r="ZN9" s="51"/>
      <c r="ZO9" s="51"/>
      <c r="ZP9" s="51"/>
      <c r="ZQ9" s="51"/>
      <c r="ZR9" s="51"/>
      <c r="ZS9" s="51"/>
      <c r="ZT9" s="51"/>
      <c r="ZU9" s="51"/>
      <c r="ZV9" s="51"/>
      <c r="ZW9" s="51"/>
      <c r="ZX9" s="51"/>
      <c r="ZY9" s="51"/>
      <c r="ZZ9" s="51"/>
      <c r="AAA9" s="51"/>
      <c r="AAB9" s="51"/>
      <c r="AAC9" s="51"/>
      <c r="AAD9" s="51"/>
      <c r="AAE9" s="51"/>
      <c r="AAF9" s="51"/>
      <c r="AAG9" s="51"/>
      <c r="AAH9" s="51"/>
      <c r="AAI9" s="51"/>
      <c r="AAJ9" s="51"/>
      <c r="AAK9" s="51"/>
      <c r="AAL9" s="51"/>
      <c r="AAM9" s="51"/>
      <c r="AAN9" s="51"/>
      <c r="AAO9" s="51"/>
      <c r="AAP9" s="51"/>
      <c r="AAQ9" s="51"/>
      <c r="AAR9" s="51"/>
      <c r="AAS9" s="51"/>
      <c r="AAT9" s="51"/>
      <c r="AAU9" s="51"/>
      <c r="AAV9" s="51"/>
      <c r="AAW9" s="51"/>
      <c r="AAX9" s="51"/>
      <c r="AAY9" s="51"/>
      <c r="AAZ9" s="51"/>
      <c r="ABA9" s="51"/>
      <c r="ABB9" s="51"/>
      <c r="ABC9" s="51"/>
      <c r="ABD9" s="51"/>
      <c r="ABE9" s="51"/>
      <c r="ABF9" s="51"/>
      <c r="ABG9" s="51"/>
      <c r="ABH9" s="51"/>
      <c r="ABI9" s="51"/>
      <c r="ABJ9" s="51"/>
      <c r="ABK9" s="51"/>
      <c r="ABL9" s="51"/>
      <c r="ABM9" s="51"/>
      <c r="ABN9" s="51"/>
      <c r="ABO9" s="51"/>
      <c r="ABP9" s="51"/>
      <c r="ABQ9" s="51"/>
      <c r="ABR9" s="51"/>
      <c r="ABS9" s="51"/>
      <c r="ABT9" s="51"/>
      <c r="ABU9" s="51"/>
      <c r="ABV9" s="51"/>
      <c r="ABW9" s="51"/>
      <c r="ABX9" s="51"/>
      <c r="ABY9" s="51"/>
      <c r="ABZ9" s="51"/>
      <c r="ACA9" s="51"/>
      <c r="ACB9" s="51"/>
      <c r="ACC9" s="51"/>
      <c r="ACD9" s="51"/>
      <c r="ACE9" s="51"/>
      <c r="ACF9" s="51"/>
      <c r="ACG9" s="51"/>
      <c r="ACH9" s="51"/>
      <c r="ACI9" s="51"/>
      <c r="ACJ9" s="51"/>
      <c r="ACK9" s="51"/>
      <c r="ACL9" s="51"/>
      <c r="ACM9" s="51"/>
      <c r="ACN9" s="51"/>
      <c r="ACO9" s="51"/>
      <c r="ACP9" s="51"/>
      <c r="ACQ9" s="51"/>
      <c r="ACR9" s="51"/>
      <c r="ACS9" s="51"/>
      <c r="ACT9" s="51"/>
      <c r="ACU9" s="51"/>
      <c r="ACV9" s="51"/>
      <c r="ACW9" s="51"/>
      <c r="ACX9" s="51"/>
      <c r="ACY9" s="51"/>
      <c r="ACZ9" s="51"/>
      <c r="ADA9" s="51"/>
      <c r="ADB9" s="51"/>
      <c r="ADC9" s="51"/>
      <c r="ADD9" s="51"/>
      <c r="ADE9" s="51"/>
      <c r="ADF9" s="51"/>
      <c r="ADG9" s="51"/>
      <c r="ADH9" s="51"/>
      <c r="ADI9" s="51"/>
      <c r="ADJ9" s="51"/>
      <c r="ADK9" s="51"/>
      <c r="ADL9" s="51"/>
      <c r="ADM9" s="51"/>
      <c r="ADN9" s="51"/>
      <c r="ADO9" s="51"/>
      <c r="ADP9" s="51"/>
      <c r="ADQ9" s="51"/>
      <c r="ADR9" s="51"/>
      <c r="ADS9" s="51"/>
      <c r="ADT9" s="51"/>
      <c r="ADU9" s="51"/>
      <c r="ADV9" s="51"/>
      <c r="ADW9" s="51"/>
      <c r="ADX9" s="51"/>
      <c r="ADY9" s="51"/>
      <c r="ADZ9" s="51"/>
      <c r="AEA9" s="51"/>
      <c r="AEB9" s="51"/>
      <c r="AEC9" s="51"/>
      <c r="AED9" s="51"/>
      <c r="AEE9" s="51"/>
      <c r="AEF9" s="51"/>
      <c r="AEG9" s="51"/>
      <c r="AEH9" s="51"/>
      <c r="AEI9" s="51"/>
      <c r="AEJ9" s="51"/>
      <c r="AEK9" s="51"/>
      <c r="AEL9" s="51"/>
      <c r="AEM9" s="51"/>
      <c r="AEN9" s="51"/>
      <c r="AEO9" s="51"/>
      <c r="AEP9" s="51"/>
      <c r="AEQ9" s="51"/>
      <c r="AER9" s="51"/>
      <c r="AES9" s="51"/>
      <c r="AET9" s="51"/>
      <c r="AEU9" s="51"/>
      <c r="AEV9" s="51"/>
      <c r="AEW9" s="51"/>
      <c r="AEX9" s="51"/>
      <c r="AEY9" s="51"/>
      <c r="AEZ9" s="51"/>
      <c r="AFA9" s="51"/>
      <c r="AFB9" s="51"/>
      <c r="AFC9" s="51"/>
      <c r="AFD9" s="51"/>
      <c r="AFE9" s="51"/>
      <c r="AFF9" s="51"/>
      <c r="AFG9" s="51"/>
      <c r="AFH9" s="51"/>
      <c r="AFI9" s="51"/>
      <c r="AFJ9" s="51"/>
      <c r="AFK9" s="51"/>
      <c r="AFL9" s="51"/>
      <c r="AFM9" s="51"/>
      <c r="AFN9" s="51"/>
      <c r="AFO9" s="51"/>
      <c r="AFP9" s="51"/>
      <c r="AFQ9" s="51"/>
      <c r="AFR9" s="51"/>
      <c r="AFS9" s="51"/>
      <c r="AFT9" s="51"/>
      <c r="AFU9" s="51"/>
      <c r="AFV9" s="51"/>
      <c r="AFW9" s="51"/>
      <c r="AFX9" s="51"/>
      <c r="AFY9" s="51"/>
      <c r="AFZ9" s="51"/>
      <c r="AGA9" s="51"/>
      <c r="AGB9" s="51"/>
      <c r="AGC9" s="51"/>
      <c r="AGD9" s="51"/>
      <c r="AGE9" s="51"/>
      <c r="AGF9" s="51"/>
      <c r="AGG9" s="51"/>
      <c r="AGH9" s="51"/>
      <c r="AGI9" s="51"/>
      <c r="AGJ9" s="51"/>
      <c r="AGK9" s="51"/>
      <c r="AGL9" s="51"/>
      <c r="AGM9" s="51"/>
      <c r="AGN9" s="51"/>
      <c r="AGO9" s="51"/>
      <c r="AGP9" s="51"/>
      <c r="AGQ9" s="51"/>
      <c r="AGR9" s="51"/>
      <c r="AGS9" s="51"/>
      <c r="AGT9" s="51"/>
      <c r="AGU9" s="51"/>
      <c r="AGV9" s="51"/>
      <c r="AGW9" s="51"/>
      <c r="AGX9" s="51"/>
      <c r="AGY9" s="51"/>
      <c r="AGZ9" s="51"/>
      <c r="AHA9" s="51"/>
      <c r="AHB9" s="51"/>
      <c r="AHC9" s="51"/>
      <c r="AHD9" s="51"/>
      <c r="AHE9" s="51"/>
      <c r="AHF9" s="51"/>
      <c r="AHG9" s="51"/>
      <c r="AHH9" s="51"/>
      <c r="AHI9" s="51"/>
      <c r="AHJ9" s="51"/>
      <c r="AHK9" s="51"/>
      <c r="AHL9" s="51"/>
      <c r="AHM9" s="51"/>
      <c r="AHN9" s="51"/>
      <c r="AHO9" s="51"/>
      <c r="AHP9" s="51"/>
      <c r="AHQ9" s="51"/>
      <c r="AHR9" s="51"/>
      <c r="AHS9" s="51"/>
      <c r="AHT9" s="51"/>
      <c r="AHU9" s="51"/>
      <c r="AHV9" s="51"/>
      <c r="AHW9" s="51"/>
      <c r="AHX9" s="51"/>
      <c r="AHY9" s="51"/>
      <c r="AHZ9" s="51"/>
      <c r="AIA9" s="51"/>
      <c r="AIB9" s="51"/>
      <c r="AIC9" s="51"/>
      <c r="AID9" s="51"/>
      <c r="AIE9" s="51"/>
      <c r="AIF9" s="51"/>
      <c r="AIG9" s="51"/>
      <c r="AIH9" s="51"/>
      <c r="AII9" s="51"/>
      <c r="AIJ9" s="51"/>
      <c r="AIK9" s="51"/>
      <c r="AIL9" s="51"/>
      <c r="AIM9" s="51"/>
      <c r="AIN9" s="51"/>
      <c r="AIO9" s="51"/>
      <c r="AIP9" s="51"/>
      <c r="AIQ9" s="51"/>
      <c r="AIR9" s="51"/>
      <c r="AIS9" s="51"/>
      <c r="AIT9" s="51"/>
      <c r="AIU9" s="51"/>
      <c r="AIV9" s="51"/>
      <c r="AIW9" s="51"/>
      <c r="AIX9" s="51"/>
      <c r="AIY9" s="51"/>
      <c r="AIZ9" s="51"/>
      <c r="AJA9" s="51"/>
      <c r="AJB9" s="51"/>
      <c r="AJC9" s="51"/>
      <c r="AJD9" s="51"/>
      <c r="AJE9" s="51"/>
      <c r="AJF9" s="51"/>
      <c r="AJG9" s="51"/>
      <c r="AJH9" s="51"/>
      <c r="AJI9" s="51"/>
      <c r="AJJ9" s="51"/>
      <c r="AJK9" s="51"/>
      <c r="AJL9" s="51"/>
      <c r="AJM9" s="51"/>
      <c r="AJN9" s="51"/>
      <c r="AJO9" s="51"/>
      <c r="AJP9" s="51"/>
      <c r="AJQ9" s="51"/>
      <c r="AJR9" s="51"/>
      <c r="AJS9" s="51"/>
      <c r="AJT9" s="51"/>
      <c r="AJU9" s="51"/>
      <c r="AJV9" s="51"/>
      <c r="AJW9" s="51"/>
      <c r="AJX9" s="51"/>
      <c r="AJY9" s="51"/>
      <c r="AJZ9" s="51"/>
      <c r="AKA9" s="51"/>
      <c r="AKB9" s="51"/>
      <c r="AKC9" s="51"/>
      <c r="AKD9" s="51"/>
      <c r="AKE9" s="51"/>
      <c r="AKF9" s="51"/>
      <c r="AKG9" s="51"/>
      <c r="AKH9" s="51"/>
      <c r="AKI9" s="51"/>
      <c r="AKJ9" s="51"/>
      <c r="AKK9" s="51"/>
      <c r="AKL9" s="51"/>
      <c r="AKM9" s="51"/>
      <c r="AKN9" s="51"/>
      <c r="AKO9" s="51"/>
      <c r="AKP9" s="51"/>
      <c r="AKQ9" s="51"/>
      <c r="AKR9" s="51"/>
      <c r="AKS9" s="51"/>
      <c r="AKT9" s="51"/>
      <c r="AKU9" s="51"/>
      <c r="AKV9" s="51"/>
      <c r="AKW9" s="51"/>
      <c r="AKX9" s="51"/>
      <c r="AKY9" s="51"/>
      <c r="AKZ9" s="51"/>
      <c r="ALA9" s="51"/>
      <c r="ALB9" s="51"/>
      <c r="ALC9" s="51"/>
      <c r="ALD9" s="51"/>
      <c r="ALE9" s="51"/>
      <c r="ALF9" s="51"/>
      <c r="ALG9" s="51"/>
      <c r="ALH9" s="51"/>
      <c r="ALI9" s="51"/>
      <c r="ALJ9" s="51"/>
      <c r="ALK9" s="51"/>
      <c r="ALL9" s="51"/>
      <c r="ALM9" s="51"/>
      <c r="ALN9" s="51"/>
      <c r="ALO9" s="51"/>
      <c r="ALP9" s="51"/>
      <c r="ALQ9" s="51"/>
      <c r="ALR9" s="51"/>
      <c r="ALS9" s="51"/>
      <c r="ALT9" s="51"/>
      <c r="ALU9" s="51"/>
      <c r="ALV9" s="51"/>
      <c r="ALW9" s="51"/>
      <c r="ALX9" s="51"/>
      <c r="ALY9" s="51"/>
      <c r="ALZ9" s="51"/>
      <c r="AMA9" s="51"/>
      <c r="AMB9" s="51"/>
      <c r="AMC9" s="51"/>
      <c r="AMD9" s="51"/>
      <c r="AME9" s="51"/>
      <c r="AMF9" s="51"/>
      <c r="AMG9" s="51"/>
      <c r="AMH9" s="51"/>
      <c r="AMI9" s="51"/>
      <c r="AMJ9" s="51"/>
      <c r="AMK9" s="51"/>
      <c r="AML9" s="51"/>
      <c r="AMM9" s="51"/>
      <c r="AMN9" s="51"/>
      <c r="AMO9" s="51"/>
      <c r="AMP9" s="51"/>
      <c r="AMQ9" s="51"/>
      <c r="AMR9" s="51"/>
      <c r="AMS9" s="51"/>
      <c r="AMT9" s="51"/>
      <c r="AMU9" s="51"/>
      <c r="AMV9" s="51"/>
      <c r="AMW9" s="51"/>
      <c r="AMX9" s="51"/>
      <c r="AMY9" s="51"/>
      <c r="AMZ9" s="51"/>
      <c r="ANA9" s="51"/>
      <c r="ANB9" s="51"/>
      <c r="ANC9" s="51"/>
      <c r="AND9" s="51"/>
      <c r="ANE9" s="51"/>
      <c r="ANF9" s="51"/>
      <c r="ANG9" s="51"/>
      <c r="ANH9" s="51"/>
      <c r="ANI9" s="51"/>
      <c r="ANJ9" s="51"/>
      <c r="ANK9" s="51"/>
      <c r="ANL9" s="51"/>
      <c r="ANM9" s="51"/>
      <c r="ANN9" s="51"/>
      <c r="ANO9" s="51"/>
      <c r="ANP9" s="51"/>
      <c r="ANQ9" s="51"/>
      <c r="ANR9" s="51"/>
      <c r="ANS9" s="51"/>
      <c r="ANT9" s="51"/>
      <c r="ANU9" s="51"/>
      <c r="ANV9" s="51"/>
      <c r="ANW9" s="51"/>
      <c r="ANX9" s="51"/>
      <c r="ANY9" s="51"/>
      <c r="ANZ9" s="51"/>
      <c r="AOA9" s="51"/>
      <c r="AOB9" s="51"/>
      <c r="AOC9" s="51"/>
      <c r="AOD9" s="51"/>
      <c r="AOE9" s="51"/>
      <c r="AOF9" s="51"/>
      <c r="AOG9" s="51"/>
      <c r="AOH9" s="51"/>
      <c r="AOI9" s="51"/>
      <c r="AOJ9" s="51"/>
      <c r="AOK9" s="51"/>
      <c r="AOL9" s="51"/>
      <c r="AOM9" s="51"/>
      <c r="AON9" s="51"/>
      <c r="AOO9" s="51"/>
      <c r="AOP9" s="51"/>
      <c r="AOQ9" s="51"/>
      <c r="AOR9" s="51"/>
      <c r="AOS9" s="51"/>
      <c r="AOT9" s="51"/>
      <c r="AOU9" s="51"/>
      <c r="AOV9" s="51"/>
      <c r="AOW9" s="51"/>
      <c r="AOX9" s="51"/>
      <c r="AOY9" s="51"/>
      <c r="AOZ9" s="51"/>
      <c r="APA9" s="51"/>
      <c r="APB9" s="51"/>
      <c r="APC9" s="51"/>
      <c r="APD9" s="51"/>
      <c r="APE9" s="51"/>
      <c r="APF9" s="51"/>
      <c r="APG9" s="51"/>
      <c r="APH9" s="51"/>
      <c r="API9" s="51"/>
      <c r="APJ9" s="51"/>
      <c r="APK9" s="51"/>
      <c r="APL9" s="51"/>
      <c r="APM9" s="51"/>
      <c r="APN9" s="51"/>
      <c r="APO9" s="51"/>
      <c r="APP9" s="51"/>
      <c r="APQ9" s="51"/>
      <c r="APR9" s="51"/>
      <c r="APS9" s="51"/>
      <c r="APT9" s="51"/>
      <c r="APU9" s="51"/>
      <c r="APV9" s="51"/>
      <c r="APW9" s="51"/>
      <c r="APX9" s="51"/>
      <c r="APY9" s="51"/>
      <c r="APZ9" s="51"/>
      <c r="AQA9" s="51"/>
      <c r="AQB9" s="51"/>
      <c r="AQC9" s="51"/>
      <c r="AQD9" s="51"/>
      <c r="AQE9" s="51"/>
      <c r="AQF9" s="51"/>
      <c r="AQG9" s="51"/>
      <c r="AQH9" s="51"/>
      <c r="AQI9" s="51"/>
      <c r="AQJ9" s="51"/>
      <c r="AQK9" s="51"/>
      <c r="AQL9" s="51"/>
      <c r="AQM9" s="51"/>
      <c r="AQN9" s="51"/>
      <c r="AQO9" s="51"/>
      <c r="AQP9" s="51"/>
      <c r="AQQ9" s="51"/>
      <c r="AQR9" s="51"/>
      <c r="AQS9" s="51"/>
      <c r="AQT9" s="51"/>
      <c r="AQU9" s="51"/>
      <c r="AQV9" s="51"/>
      <c r="AQW9" s="51"/>
      <c r="AQX9" s="51"/>
      <c r="AQY9" s="51"/>
      <c r="AQZ9" s="51"/>
      <c r="ARA9" s="51"/>
      <c r="ARB9" s="51"/>
      <c r="ARC9" s="51"/>
      <c r="ARD9" s="51"/>
      <c r="ARE9" s="51"/>
      <c r="ARF9" s="51"/>
      <c r="ARG9" s="51"/>
      <c r="ARH9" s="51"/>
      <c r="ARI9" s="51"/>
      <c r="ARJ9" s="51"/>
      <c r="ARK9" s="51"/>
      <c r="ARL9" s="51"/>
      <c r="ARM9" s="51"/>
      <c r="ARN9" s="51"/>
      <c r="ARO9" s="51"/>
      <c r="ARP9" s="51"/>
      <c r="ARQ9" s="51"/>
      <c r="ARR9" s="51"/>
      <c r="ARS9" s="51"/>
      <c r="ART9" s="51"/>
      <c r="ARU9" s="51"/>
      <c r="ARV9" s="51"/>
      <c r="ARW9" s="51"/>
      <c r="ARX9" s="51"/>
      <c r="ARY9" s="51"/>
      <c r="ARZ9" s="51"/>
      <c r="ASA9" s="51"/>
      <c r="ASB9" s="51"/>
      <c r="ASC9" s="51"/>
      <c r="ASD9" s="51"/>
      <c r="ASE9" s="51"/>
      <c r="ASF9" s="51"/>
      <c r="ASG9" s="51"/>
      <c r="ASH9" s="51"/>
      <c r="ASI9" s="51"/>
      <c r="ASJ9" s="51"/>
      <c r="ASK9" s="51"/>
      <c r="ASL9" s="51"/>
      <c r="ASM9" s="51"/>
      <c r="ASN9" s="51"/>
      <c r="ASO9" s="51"/>
      <c r="ASP9" s="51"/>
      <c r="ASQ9" s="51"/>
      <c r="ASR9" s="51"/>
      <c r="ASS9" s="51"/>
      <c r="AST9" s="51"/>
      <c r="ASU9" s="51"/>
      <c r="ASV9" s="51"/>
      <c r="ASW9" s="51"/>
      <c r="ASX9" s="51"/>
      <c r="ASY9" s="51"/>
      <c r="ASZ9" s="51"/>
      <c r="ATA9" s="51"/>
      <c r="ATB9" s="51"/>
      <c r="ATC9" s="51"/>
      <c r="ATD9" s="51"/>
      <c r="ATE9" s="51"/>
      <c r="ATF9" s="51"/>
      <c r="ATG9" s="51"/>
      <c r="ATH9" s="51"/>
      <c r="ATI9" s="51"/>
      <c r="ATJ9" s="51"/>
      <c r="ATK9" s="51"/>
      <c r="ATL9" s="51"/>
      <c r="ATM9" s="51"/>
      <c r="ATN9" s="51"/>
      <c r="ATO9" s="51"/>
      <c r="ATP9" s="51"/>
      <c r="ATQ9" s="51"/>
      <c r="ATR9" s="51"/>
      <c r="ATS9" s="51"/>
      <c r="ATT9" s="51"/>
      <c r="ATU9" s="51"/>
      <c r="ATV9" s="51"/>
      <c r="ATW9" s="51"/>
      <c r="ATX9" s="51"/>
      <c r="ATY9" s="51"/>
      <c r="ATZ9" s="51"/>
      <c r="AUA9" s="51"/>
      <c r="AUB9" s="51"/>
      <c r="AUC9" s="51"/>
      <c r="AUD9" s="51"/>
      <c r="AUE9" s="51"/>
      <c r="AUF9" s="51"/>
      <c r="AUG9" s="51"/>
      <c r="AUH9" s="51"/>
      <c r="AUI9" s="51"/>
      <c r="AUJ9" s="51"/>
      <c r="AUK9" s="51"/>
      <c r="AUL9" s="51"/>
      <c r="AUM9" s="51"/>
      <c r="AUN9" s="51"/>
      <c r="AUO9" s="51"/>
      <c r="AUP9" s="51"/>
      <c r="AUQ9" s="51"/>
      <c r="AUR9" s="51"/>
      <c r="AUS9" s="51"/>
      <c r="AUT9" s="51"/>
      <c r="AUU9" s="51"/>
      <c r="AUV9" s="51"/>
      <c r="AUW9" s="51"/>
      <c r="AUX9" s="51"/>
      <c r="AUY9" s="51"/>
      <c r="AUZ9" s="51"/>
      <c r="AVA9" s="51"/>
      <c r="AVB9" s="51"/>
      <c r="AVC9" s="51"/>
      <c r="AVD9" s="51"/>
      <c r="AVE9" s="51"/>
      <c r="AVF9" s="51"/>
      <c r="AVG9" s="51"/>
      <c r="AVH9" s="51"/>
      <c r="AVI9" s="51"/>
      <c r="AVJ9" s="51"/>
      <c r="AVK9" s="51"/>
      <c r="AVL9" s="51"/>
      <c r="AVM9" s="51"/>
      <c r="AVN9" s="51"/>
      <c r="AVO9" s="51"/>
      <c r="AVP9" s="51"/>
      <c r="AVQ9" s="51"/>
      <c r="AVR9" s="51"/>
      <c r="AVS9" s="51"/>
      <c r="AVT9" s="51"/>
      <c r="AVU9" s="51"/>
      <c r="AVV9" s="51"/>
      <c r="AVW9" s="51"/>
      <c r="AVX9" s="51"/>
      <c r="AVY9" s="51"/>
      <c r="AVZ9" s="51"/>
      <c r="AWA9" s="51"/>
      <c r="AWB9" s="51"/>
      <c r="AWC9" s="51"/>
      <c r="AWD9" s="51"/>
      <c r="AWE9" s="51"/>
      <c r="AWF9" s="51"/>
      <c r="AWG9" s="51"/>
      <c r="AWH9" s="51"/>
      <c r="AWI9" s="51"/>
      <c r="AWJ9" s="51"/>
      <c r="AWK9" s="51"/>
      <c r="AWL9" s="51"/>
      <c r="AWM9" s="51"/>
      <c r="AWN9" s="51"/>
      <c r="AWO9" s="51"/>
      <c r="AWP9" s="51"/>
      <c r="AWQ9" s="51"/>
      <c r="AWR9" s="51"/>
      <c r="AWS9" s="51"/>
      <c r="AWT9" s="51"/>
      <c r="AWU9" s="51"/>
      <c r="AWV9" s="51"/>
      <c r="AWW9" s="51"/>
      <c r="AWX9" s="51"/>
      <c r="AWY9" s="51"/>
      <c r="AWZ9" s="51"/>
      <c r="AXA9" s="51"/>
      <c r="AXB9" s="51"/>
      <c r="AXC9" s="51"/>
      <c r="AXD9" s="51"/>
      <c r="AXE9" s="51"/>
      <c r="AXF9" s="51"/>
      <c r="AXG9" s="51"/>
      <c r="AXH9" s="51"/>
      <c r="AXI9" s="51"/>
      <c r="AXJ9" s="51"/>
      <c r="AXK9" s="51"/>
      <c r="AXL9" s="51"/>
      <c r="AXM9" s="51"/>
      <c r="AXN9" s="51"/>
      <c r="AXO9" s="51"/>
      <c r="AXP9" s="51"/>
      <c r="AXQ9" s="51"/>
      <c r="AXR9" s="51"/>
      <c r="AXS9" s="51"/>
      <c r="AXT9" s="51"/>
      <c r="AXU9" s="51"/>
      <c r="AXV9" s="51"/>
      <c r="AXW9" s="51"/>
      <c r="AXX9" s="51"/>
      <c r="AXY9" s="51"/>
      <c r="AXZ9" s="51"/>
      <c r="AYA9" s="51"/>
      <c r="AYB9" s="51"/>
      <c r="AYC9" s="51"/>
      <c r="AYD9" s="51"/>
      <c r="AYE9" s="51"/>
      <c r="AYF9" s="51"/>
      <c r="AYG9" s="51"/>
      <c r="AYH9" s="51"/>
      <c r="AYI9" s="51"/>
      <c r="AYJ9" s="51"/>
      <c r="AYK9" s="51"/>
      <c r="AYL9" s="51"/>
      <c r="AYM9" s="51"/>
      <c r="AYN9" s="51"/>
      <c r="AYO9" s="51"/>
      <c r="AYP9" s="51"/>
      <c r="AYQ9" s="51"/>
      <c r="AYR9" s="51"/>
      <c r="AYS9" s="51"/>
      <c r="AYT9" s="51"/>
      <c r="AYU9" s="51"/>
      <c r="AYV9" s="51"/>
      <c r="AYW9" s="51"/>
      <c r="AYX9" s="51"/>
      <c r="AYY9" s="51"/>
      <c r="AYZ9" s="51"/>
      <c r="AZA9" s="51"/>
      <c r="AZB9" s="51"/>
      <c r="AZC9" s="51"/>
      <c r="AZD9" s="51"/>
      <c r="AZE9" s="51"/>
      <c r="AZF9" s="51"/>
      <c r="AZG9" s="51"/>
      <c r="AZH9" s="51"/>
      <c r="AZI9" s="51"/>
      <c r="AZJ9" s="51"/>
      <c r="AZK9" s="51"/>
      <c r="AZL9" s="51"/>
      <c r="AZM9" s="51"/>
      <c r="AZN9" s="51"/>
      <c r="AZO9" s="51"/>
      <c r="AZP9" s="51"/>
      <c r="AZQ9" s="51"/>
      <c r="AZR9" s="51"/>
      <c r="AZS9" s="51"/>
      <c r="AZT9" s="51"/>
      <c r="AZU9" s="51"/>
      <c r="AZV9" s="51"/>
      <c r="AZW9" s="51"/>
      <c r="AZX9" s="51"/>
      <c r="AZY9" s="51"/>
      <c r="AZZ9" s="51"/>
      <c r="BAA9" s="51"/>
      <c r="BAB9" s="51"/>
      <c r="BAC9" s="51"/>
      <c r="BAD9" s="51"/>
      <c r="BAE9" s="51"/>
      <c r="BAF9" s="51"/>
      <c r="BAG9" s="51"/>
      <c r="BAH9" s="51"/>
      <c r="BAI9" s="51"/>
      <c r="BAJ9" s="51"/>
      <c r="BAK9" s="51"/>
      <c r="BAL9" s="51"/>
      <c r="BAM9" s="51"/>
      <c r="BAN9" s="51"/>
      <c r="BAO9" s="51"/>
      <c r="BAP9" s="51"/>
      <c r="BAQ9" s="51"/>
      <c r="BAR9" s="51"/>
      <c r="BAS9" s="51"/>
      <c r="BAT9" s="51"/>
      <c r="BAU9" s="51"/>
      <c r="BAV9" s="51"/>
      <c r="BAW9" s="51"/>
      <c r="BAX9" s="51"/>
      <c r="BAY9" s="51"/>
      <c r="BAZ9" s="51"/>
      <c r="BBA9" s="51"/>
      <c r="BBB9" s="51"/>
      <c r="BBC9" s="51"/>
      <c r="BBD9" s="51"/>
      <c r="BBE9" s="51"/>
      <c r="BBF9" s="51"/>
      <c r="BBG9" s="51"/>
      <c r="BBH9" s="51"/>
      <c r="BBI9" s="51"/>
      <c r="BBJ9" s="51"/>
      <c r="BBK9" s="51"/>
      <c r="BBL9" s="51"/>
      <c r="BBM9" s="51"/>
      <c r="BBN9" s="51"/>
      <c r="BBO9" s="51"/>
      <c r="BBP9" s="51"/>
      <c r="BBQ9" s="51"/>
      <c r="BBR9" s="51"/>
      <c r="BBS9" s="51"/>
      <c r="BBT9" s="51"/>
      <c r="BBU9" s="51"/>
      <c r="BBV9" s="51"/>
      <c r="BBW9" s="51"/>
      <c r="BBX9" s="51"/>
      <c r="BBY9" s="51"/>
      <c r="BBZ9" s="51"/>
      <c r="BCA9" s="51"/>
      <c r="BCB9" s="51"/>
      <c r="BCC9" s="51"/>
      <c r="BCD9" s="51"/>
      <c r="BCE9" s="51"/>
      <c r="BCF9" s="51"/>
      <c r="BCG9" s="51"/>
      <c r="BCH9" s="51"/>
      <c r="BCI9" s="51"/>
      <c r="BCJ9" s="51"/>
      <c r="BCK9" s="51"/>
      <c r="BCL9" s="51"/>
      <c r="BCM9" s="51"/>
      <c r="BCN9" s="51"/>
      <c r="BCO9" s="51"/>
      <c r="BCP9" s="51"/>
      <c r="BCQ9" s="51"/>
      <c r="BCR9" s="51"/>
      <c r="BCS9" s="51"/>
      <c r="BCT9" s="51"/>
      <c r="BCU9" s="51"/>
      <c r="BCV9" s="51"/>
      <c r="BCW9" s="51"/>
      <c r="BCX9" s="51"/>
      <c r="BCY9" s="51"/>
      <c r="BCZ9" s="51"/>
      <c r="BDA9" s="51"/>
      <c r="BDB9" s="51"/>
      <c r="BDC9" s="51"/>
      <c r="BDD9" s="51"/>
      <c r="BDE9" s="51"/>
      <c r="BDF9" s="51"/>
      <c r="BDG9" s="51"/>
      <c r="BDH9" s="51"/>
      <c r="BDI9" s="51"/>
      <c r="BDJ9" s="51"/>
      <c r="BDK9" s="51"/>
      <c r="BDL9" s="51"/>
      <c r="BDM9" s="51"/>
      <c r="BDN9" s="51"/>
      <c r="BDO9" s="51"/>
      <c r="BDP9" s="51"/>
      <c r="BDQ9" s="51"/>
      <c r="BDR9" s="51"/>
      <c r="BDS9" s="51"/>
      <c r="BDT9" s="51"/>
      <c r="BDU9" s="51"/>
      <c r="BDV9" s="51"/>
      <c r="BDW9" s="51"/>
      <c r="BDX9" s="51"/>
      <c r="BDY9" s="51"/>
      <c r="BDZ9" s="51"/>
      <c r="BEA9" s="51"/>
      <c r="BEB9" s="51"/>
      <c r="BEC9" s="51"/>
      <c r="BED9" s="51"/>
      <c r="BEE9" s="51"/>
      <c r="BEF9" s="51"/>
      <c r="BEG9" s="51"/>
      <c r="BEH9" s="51"/>
      <c r="BEI9" s="51"/>
      <c r="BEJ9" s="51"/>
      <c r="BEK9" s="51"/>
      <c r="BEL9" s="51"/>
      <c r="BEM9" s="51"/>
      <c r="BEN9" s="51"/>
      <c r="BEO9" s="51"/>
      <c r="BEP9" s="51"/>
      <c r="BEQ9" s="51"/>
      <c r="BER9" s="51"/>
      <c r="BES9" s="51"/>
      <c r="BET9" s="51"/>
      <c r="BEU9" s="51"/>
      <c r="BEV9" s="51"/>
      <c r="BEW9" s="51"/>
      <c r="BEX9" s="51"/>
      <c r="BEY9" s="51"/>
      <c r="BEZ9" s="51"/>
      <c r="BFA9" s="51"/>
      <c r="BFB9" s="51"/>
      <c r="BFC9" s="51"/>
      <c r="BFD9" s="51"/>
      <c r="BFE9" s="51"/>
      <c r="BFF9" s="51"/>
      <c r="BFG9" s="51"/>
      <c r="BFH9" s="51"/>
      <c r="BFI9" s="51"/>
      <c r="BFJ9" s="51"/>
      <c r="BFK9" s="51"/>
      <c r="BFL9" s="51"/>
      <c r="BFM9" s="51"/>
      <c r="BFN9" s="51"/>
      <c r="BFO9" s="51"/>
      <c r="BFP9" s="51"/>
      <c r="BFQ9" s="51"/>
      <c r="BFR9" s="51"/>
      <c r="BFS9" s="51"/>
      <c r="BFT9" s="51"/>
      <c r="BFU9" s="51"/>
      <c r="BFV9" s="51"/>
      <c r="BFW9" s="51"/>
      <c r="BFX9" s="51"/>
      <c r="BFY9" s="51"/>
      <c r="BFZ9" s="51"/>
      <c r="BGA9" s="51"/>
      <c r="BGB9" s="51"/>
      <c r="BGC9" s="51"/>
      <c r="BGD9" s="51"/>
      <c r="BGE9" s="51"/>
      <c r="BGF9" s="51"/>
      <c r="BGG9" s="51"/>
      <c r="BGH9" s="51"/>
      <c r="BGI9" s="51"/>
      <c r="BGJ9" s="51"/>
      <c r="BGK9" s="51"/>
      <c r="BGL9" s="51"/>
      <c r="BGM9" s="51"/>
      <c r="BGN9" s="51"/>
      <c r="BGO9" s="51"/>
      <c r="BGP9" s="51"/>
      <c r="BGQ9" s="51"/>
      <c r="BGR9" s="51"/>
      <c r="BGS9" s="51"/>
      <c r="BGT9" s="51"/>
      <c r="BGU9" s="51"/>
      <c r="BGV9" s="51"/>
      <c r="BGW9" s="51"/>
      <c r="BGX9" s="51"/>
      <c r="BGY9" s="51"/>
      <c r="BGZ9" s="51"/>
      <c r="BHA9" s="51"/>
      <c r="BHB9" s="51"/>
      <c r="BHC9" s="51"/>
      <c r="BHD9" s="51"/>
      <c r="BHE9" s="51"/>
      <c r="BHF9" s="51"/>
      <c r="BHG9" s="51"/>
      <c r="BHH9" s="51"/>
      <c r="BHI9" s="51"/>
      <c r="BHJ9" s="51"/>
      <c r="BHK9" s="51"/>
      <c r="BHL9" s="51"/>
      <c r="BHM9" s="51"/>
      <c r="BHN9" s="51"/>
      <c r="BHO9" s="51"/>
      <c r="BHP9" s="51"/>
      <c r="BHQ9" s="51"/>
      <c r="BHR9" s="51"/>
      <c r="BHS9" s="51"/>
      <c r="BHT9" s="51"/>
      <c r="BHU9" s="51"/>
      <c r="BHV9" s="51"/>
      <c r="BHW9" s="51"/>
      <c r="BHX9" s="51"/>
      <c r="BHY9" s="51"/>
      <c r="BHZ9" s="51"/>
      <c r="BIA9" s="51"/>
      <c r="BIB9" s="51"/>
      <c r="BIC9" s="51"/>
      <c r="BID9" s="51"/>
      <c r="BIE9" s="51"/>
      <c r="BIF9" s="51"/>
      <c r="BIG9" s="51"/>
      <c r="BIH9" s="51"/>
      <c r="BII9" s="51"/>
      <c r="BIJ9" s="51"/>
      <c r="BIK9" s="51"/>
      <c r="BIL9" s="51"/>
      <c r="BIM9" s="51"/>
      <c r="BIN9" s="51"/>
      <c r="BIO9" s="51"/>
      <c r="BIP9" s="51"/>
      <c r="BIQ9" s="51"/>
      <c r="BIR9" s="51"/>
      <c r="BIS9" s="51"/>
      <c r="BIT9" s="51"/>
      <c r="BIU9" s="51"/>
      <c r="BIV9" s="51"/>
      <c r="BIW9" s="51"/>
      <c r="BIX9" s="51"/>
      <c r="BIY9" s="51"/>
      <c r="BIZ9" s="51"/>
      <c r="BJA9" s="51"/>
      <c r="BJB9" s="51"/>
      <c r="BJC9" s="51"/>
      <c r="BJD9" s="51"/>
      <c r="BJE9" s="51"/>
      <c r="BJF9" s="51"/>
      <c r="BJG9" s="51"/>
      <c r="BJH9" s="51"/>
      <c r="BJI9" s="51"/>
      <c r="BJJ9" s="51"/>
      <c r="BJK9" s="51"/>
      <c r="BJL9" s="51"/>
      <c r="BJM9" s="51"/>
      <c r="BJN9" s="51"/>
      <c r="BJO9" s="51"/>
      <c r="BJP9" s="51"/>
      <c r="BJQ9" s="51"/>
      <c r="BJR9" s="51"/>
      <c r="BJS9" s="51"/>
      <c r="BJT9" s="51"/>
      <c r="BJU9" s="51"/>
      <c r="BJV9" s="51"/>
      <c r="BJW9" s="51"/>
      <c r="BJX9" s="51"/>
      <c r="BJY9" s="51"/>
      <c r="BJZ9" s="51"/>
      <c r="BKA9" s="51"/>
      <c r="BKB9" s="51"/>
      <c r="BKC9" s="51"/>
      <c r="BKD9" s="51"/>
      <c r="BKE9" s="51"/>
      <c r="BKF9" s="51"/>
      <c r="BKG9" s="51"/>
      <c r="BKH9" s="51"/>
      <c r="BKI9" s="51"/>
      <c r="BKJ9" s="51"/>
      <c r="BKK9" s="51"/>
      <c r="BKL9" s="51"/>
      <c r="BKM9" s="51"/>
      <c r="BKN9" s="51"/>
      <c r="BKO9" s="51"/>
      <c r="BKP9" s="51"/>
      <c r="BKQ9" s="51"/>
      <c r="BKR9" s="51"/>
      <c r="BKS9" s="51"/>
      <c r="BKT9" s="51"/>
      <c r="BKU9" s="51"/>
      <c r="BKV9" s="51"/>
      <c r="BKW9" s="51"/>
      <c r="BKX9" s="51"/>
      <c r="BKY9" s="51"/>
      <c r="BKZ9" s="51"/>
      <c r="BLA9" s="51"/>
      <c r="BLB9" s="51"/>
      <c r="BLC9" s="51"/>
      <c r="BLD9" s="51"/>
      <c r="BLE9" s="51"/>
      <c r="BLF9" s="51"/>
      <c r="BLG9" s="51"/>
      <c r="BLH9" s="51"/>
      <c r="BLI9" s="51"/>
      <c r="BLJ9" s="51"/>
      <c r="BLK9" s="51"/>
      <c r="BLL9" s="51"/>
      <c r="BLM9" s="51"/>
      <c r="BLN9" s="51"/>
      <c r="BLO9" s="51"/>
      <c r="BLP9" s="51"/>
      <c r="BLQ9" s="51"/>
      <c r="BLR9" s="51"/>
      <c r="BLS9" s="51"/>
      <c r="BLT9" s="51"/>
      <c r="BLU9" s="51"/>
      <c r="BLV9" s="51"/>
      <c r="BLW9" s="51"/>
      <c r="BLX9" s="51"/>
      <c r="BLY9" s="51"/>
      <c r="BLZ9" s="51"/>
      <c r="BMA9" s="51"/>
      <c r="BMB9" s="51"/>
      <c r="BMC9" s="51"/>
      <c r="BMD9" s="51"/>
      <c r="BME9" s="51"/>
      <c r="BMF9" s="51"/>
      <c r="BMG9" s="51"/>
      <c r="BMH9" s="51"/>
      <c r="BMI9" s="51"/>
      <c r="BMJ9" s="51"/>
      <c r="BMK9" s="51"/>
      <c r="BML9" s="51"/>
      <c r="BMM9" s="51"/>
      <c r="BMN9" s="51"/>
      <c r="BMO9" s="51"/>
      <c r="BMP9" s="51"/>
      <c r="BMQ9" s="51"/>
      <c r="BMR9" s="51"/>
      <c r="BMS9" s="51"/>
      <c r="BMT9" s="51"/>
      <c r="BMU9" s="51"/>
      <c r="BMV9" s="51"/>
      <c r="BMW9" s="51"/>
      <c r="BMX9" s="51"/>
      <c r="BMY9" s="51"/>
      <c r="BMZ9" s="51"/>
      <c r="BNA9" s="51"/>
      <c r="BNB9" s="51"/>
      <c r="BNC9" s="51"/>
      <c r="BND9" s="51"/>
      <c r="BNE9" s="51"/>
      <c r="BNF9" s="51"/>
      <c r="BNG9" s="51"/>
      <c r="BNH9" s="51"/>
      <c r="BNI9" s="51"/>
      <c r="BNJ9" s="51"/>
      <c r="BNK9" s="51"/>
      <c r="BNL9" s="51"/>
      <c r="BNM9" s="51"/>
      <c r="BNN9" s="51"/>
      <c r="BNO9" s="51"/>
      <c r="BNP9" s="51"/>
      <c r="BNQ9" s="51"/>
      <c r="BNR9" s="51"/>
      <c r="BNS9" s="51"/>
      <c r="BNT9" s="51"/>
      <c r="BNU9" s="51"/>
      <c r="BNV9" s="51"/>
      <c r="BNW9" s="51"/>
      <c r="BNX9" s="51"/>
      <c r="BNY9" s="51"/>
      <c r="BNZ9" s="51"/>
      <c r="BOA9" s="51"/>
      <c r="BOB9" s="51"/>
      <c r="BOC9" s="51"/>
      <c r="BOD9" s="51"/>
      <c r="BOE9" s="51"/>
      <c r="BOF9" s="51"/>
      <c r="BOG9" s="51"/>
      <c r="BOH9" s="51"/>
      <c r="BOI9" s="51"/>
      <c r="BOJ9" s="51"/>
      <c r="BOK9" s="51"/>
      <c r="BOL9" s="51"/>
      <c r="BOM9" s="51"/>
      <c r="BON9" s="51"/>
      <c r="BOO9" s="51"/>
      <c r="BOP9" s="51"/>
      <c r="BOQ9" s="51"/>
      <c r="BOR9" s="51"/>
      <c r="BOS9" s="51"/>
      <c r="BOT9" s="51"/>
      <c r="BOU9" s="51"/>
      <c r="BOV9" s="51"/>
      <c r="BOW9" s="51"/>
      <c r="BOX9" s="51"/>
      <c r="BOY9" s="51"/>
      <c r="BOZ9" s="51"/>
      <c r="BPA9" s="51"/>
      <c r="BPB9" s="51"/>
      <c r="BPC9" s="51"/>
      <c r="BPD9" s="51"/>
      <c r="BPE9" s="51"/>
      <c r="BPF9" s="51"/>
      <c r="BPG9" s="51"/>
      <c r="BPH9" s="51"/>
      <c r="BPI9" s="51"/>
      <c r="BPJ9" s="51"/>
      <c r="BPK9" s="51"/>
      <c r="BPL9" s="51"/>
      <c r="BPM9" s="51"/>
      <c r="BPN9" s="51"/>
      <c r="BPO9" s="51"/>
      <c r="BPP9" s="51"/>
      <c r="BPQ9" s="51"/>
      <c r="BPR9" s="51"/>
      <c r="BPS9" s="51"/>
      <c r="BPT9" s="51"/>
      <c r="BPU9" s="51"/>
      <c r="BPV9" s="51"/>
      <c r="BPW9" s="51"/>
      <c r="BPX9" s="51"/>
      <c r="BPY9" s="51"/>
      <c r="BPZ9" s="51"/>
      <c r="BQA9" s="51"/>
      <c r="BQB9" s="51"/>
      <c r="BQC9" s="51"/>
      <c r="BQD9" s="51"/>
      <c r="BQE9" s="51"/>
      <c r="BQF9" s="51"/>
      <c r="BQG9" s="51"/>
      <c r="BQH9" s="51"/>
      <c r="BQI9" s="51"/>
      <c r="BQJ9" s="51"/>
      <c r="BQK9" s="51"/>
      <c r="BQL9" s="51"/>
      <c r="BQM9" s="51"/>
      <c r="BQN9" s="51"/>
      <c r="BQO9" s="51"/>
      <c r="BQP9" s="51"/>
      <c r="BQQ9" s="51"/>
      <c r="BQR9" s="51"/>
      <c r="BQS9" s="51"/>
      <c r="BQT9" s="51"/>
      <c r="BQU9" s="51"/>
      <c r="BQV9" s="51"/>
      <c r="BQW9" s="51"/>
      <c r="BQX9" s="51"/>
      <c r="BQY9" s="51"/>
      <c r="BQZ9" s="51"/>
      <c r="BRA9" s="51"/>
      <c r="BRB9" s="51"/>
      <c r="BRC9" s="51"/>
      <c r="BRD9" s="51"/>
      <c r="BRE9" s="51"/>
      <c r="BRF9" s="51"/>
      <c r="BRG9" s="51"/>
      <c r="BRH9" s="51"/>
      <c r="BRI9" s="51"/>
      <c r="BRJ9" s="51"/>
      <c r="BRK9" s="51"/>
      <c r="BRL9" s="51"/>
      <c r="BRM9" s="51"/>
      <c r="BRN9" s="51"/>
      <c r="BRO9" s="51"/>
      <c r="BRP9" s="51"/>
      <c r="BRQ9" s="51"/>
      <c r="BRR9" s="51"/>
      <c r="BRS9" s="51"/>
      <c r="BRT9" s="51"/>
      <c r="BRU9" s="51"/>
      <c r="BRV9" s="51"/>
      <c r="BRW9" s="51"/>
      <c r="BRX9" s="51"/>
      <c r="BRY9" s="51"/>
      <c r="BRZ9" s="51"/>
      <c r="BSA9" s="51"/>
      <c r="BSB9" s="51"/>
      <c r="BSC9" s="51"/>
      <c r="BSD9" s="51"/>
      <c r="BSE9" s="51"/>
      <c r="BSF9" s="51"/>
      <c r="BSG9" s="51"/>
      <c r="BSH9" s="51"/>
      <c r="BSI9" s="51"/>
      <c r="BSJ9" s="51"/>
      <c r="BSK9" s="51"/>
      <c r="BSL9" s="51"/>
      <c r="BSM9" s="51"/>
      <c r="BSN9" s="51"/>
      <c r="BSO9" s="51"/>
      <c r="BSP9" s="51"/>
      <c r="BSQ9" s="51"/>
      <c r="BSR9" s="51"/>
      <c r="BSS9" s="51"/>
      <c r="BST9" s="51"/>
      <c r="BSU9" s="51"/>
      <c r="BSV9" s="51"/>
      <c r="BSW9" s="51"/>
      <c r="BSX9" s="51"/>
      <c r="BSY9" s="51"/>
      <c r="BSZ9" s="51"/>
      <c r="BTA9" s="51"/>
      <c r="BTB9" s="51"/>
      <c r="BTC9" s="51"/>
      <c r="BTD9" s="51"/>
      <c r="BTE9" s="51"/>
      <c r="BTF9" s="51"/>
      <c r="BTG9" s="51"/>
      <c r="BTH9" s="51"/>
      <c r="BTI9" s="51"/>
      <c r="BTJ9" s="51"/>
      <c r="BTK9" s="51"/>
      <c r="BTL9" s="51"/>
      <c r="BTM9" s="51"/>
      <c r="BTN9" s="51"/>
      <c r="BTO9" s="51"/>
      <c r="BTP9" s="51"/>
      <c r="BTQ9" s="51"/>
      <c r="BTR9" s="51"/>
      <c r="BTS9" s="51"/>
      <c r="BTT9" s="51"/>
      <c r="BTU9" s="51"/>
      <c r="BTV9" s="51"/>
      <c r="BTW9" s="51"/>
      <c r="BTX9" s="51"/>
      <c r="BTY9" s="51"/>
      <c r="BTZ9" s="51"/>
      <c r="BUA9" s="51"/>
      <c r="BUB9" s="51"/>
      <c r="BUC9" s="51"/>
      <c r="BUD9" s="51"/>
      <c r="BUE9" s="51"/>
      <c r="BUF9" s="51"/>
      <c r="BUG9" s="51"/>
      <c r="BUH9" s="51"/>
      <c r="BUI9" s="51"/>
      <c r="BUJ9" s="51"/>
      <c r="BUK9" s="51"/>
      <c r="BUL9" s="51"/>
      <c r="BUM9" s="51"/>
      <c r="BUN9" s="51"/>
      <c r="BUO9" s="51"/>
      <c r="BUP9" s="51"/>
      <c r="BUQ9" s="51"/>
      <c r="BUR9" s="51"/>
      <c r="BUS9" s="51"/>
      <c r="BUT9" s="51"/>
      <c r="BUU9" s="51"/>
      <c r="BUV9" s="51"/>
      <c r="BUW9" s="51"/>
      <c r="BUX9" s="51"/>
      <c r="BUY9" s="51"/>
      <c r="BUZ9" s="51"/>
      <c r="BVA9" s="51"/>
      <c r="BVB9" s="51"/>
      <c r="BVC9" s="51"/>
      <c r="BVD9" s="51"/>
      <c r="BVE9" s="51"/>
      <c r="BVF9" s="51"/>
      <c r="BVG9" s="51"/>
      <c r="BVH9" s="51"/>
      <c r="BVI9" s="51"/>
      <c r="BVJ9" s="51"/>
      <c r="BVK9" s="51"/>
      <c r="BVL9" s="51"/>
      <c r="BVM9" s="51"/>
      <c r="BVN9" s="51"/>
      <c r="BVO9" s="51"/>
      <c r="BVP9" s="51"/>
      <c r="BVQ9" s="51"/>
      <c r="BVR9" s="51"/>
      <c r="BVS9" s="51"/>
      <c r="BVT9" s="51"/>
      <c r="BVU9" s="51"/>
      <c r="BVV9" s="51"/>
      <c r="BVW9" s="51"/>
      <c r="BVX9" s="51"/>
      <c r="BVY9" s="51"/>
      <c r="BVZ9" s="51"/>
      <c r="BWA9" s="51"/>
      <c r="BWB9" s="51"/>
      <c r="BWC9" s="51"/>
      <c r="BWD9" s="51"/>
      <c r="BWE9" s="51"/>
      <c r="BWF9" s="51"/>
      <c r="BWG9" s="51"/>
      <c r="BWH9" s="51"/>
      <c r="BWI9" s="51"/>
      <c r="BWJ9" s="51"/>
      <c r="BWK9" s="51"/>
      <c r="BWL9" s="51"/>
      <c r="BWM9" s="51"/>
      <c r="BWN9" s="51"/>
      <c r="BWO9" s="51"/>
      <c r="BWP9" s="51"/>
      <c r="BWQ9" s="51"/>
      <c r="BWR9" s="51"/>
      <c r="BWS9" s="51"/>
      <c r="BWT9" s="51"/>
      <c r="BWU9" s="51"/>
      <c r="BWV9" s="51"/>
      <c r="BWW9" s="51"/>
      <c r="BWX9" s="51"/>
      <c r="BWY9" s="51"/>
      <c r="BWZ9" s="51"/>
      <c r="BXA9" s="51"/>
      <c r="BXB9" s="51"/>
      <c r="BXC9" s="51"/>
      <c r="BXD9" s="51"/>
      <c r="BXE9" s="51"/>
      <c r="BXF9" s="51"/>
      <c r="BXG9" s="51"/>
      <c r="BXH9" s="51"/>
      <c r="BXI9" s="51"/>
      <c r="BXJ9" s="51"/>
      <c r="BXK9" s="51"/>
      <c r="BXL9" s="51"/>
      <c r="BXM9" s="51"/>
      <c r="BXN9" s="51"/>
      <c r="BXO9" s="51"/>
      <c r="BXP9" s="51"/>
      <c r="BXQ9" s="51"/>
      <c r="BXR9" s="51"/>
      <c r="BXS9" s="51"/>
      <c r="BXT9" s="51"/>
      <c r="BXU9" s="51"/>
      <c r="BXV9" s="51"/>
      <c r="BXW9" s="51"/>
      <c r="BXX9" s="51"/>
      <c r="BXY9" s="51"/>
      <c r="BXZ9" s="51"/>
      <c r="BYA9" s="51"/>
      <c r="BYB9" s="51"/>
      <c r="BYC9" s="51"/>
      <c r="BYD9" s="51"/>
      <c r="BYE9" s="51"/>
      <c r="BYF9" s="51"/>
      <c r="BYG9" s="51"/>
      <c r="BYH9" s="51"/>
      <c r="BYI9" s="51"/>
      <c r="BYJ9" s="51"/>
      <c r="BYK9" s="51"/>
      <c r="BYL9" s="51"/>
      <c r="BYM9" s="51"/>
      <c r="BYN9" s="51"/>
      <c r="BYO9" s="51"/>
      <c r="BYP9" s="51"/>
      <c r="BYQ9" s="51"/>
      <c r="BYR9" s="51"/>
      <c r="BYS9" s="51"/>
      <c r="BYT9" s="51"/>
      <c r="BYU9" s="51"/>
      <c r="BYV9" s="51"/>
      <c r="BYW9" s="51"/>
      <c r="BYX9" s="51"/>
      <c r="BYY9" s="51"/>
      <c r="BYZ9" s="51"/>
      <c r="BZA9" s="51"/>
      <c r="BZB9" s="51"/>
      <c r="BZC9" s="51"/>
      <c r="BZD9" s="51"/>
      <c r="BZE9" s="51"/>
      <c r="BZF9" s="51"/>
      <c r="BZG9" s="51"/>
      <c r="BZH9" s="51"/>
      <c r="BZI9" s="51"/>
      <c r="BZJ9" s="51"/>
      <c r="BZK9" s="51"/>
      <c r="BZL9" s="51"/>
      <c r="BZM9" s="51"/>
      <c r="BZN9" s="51"/>
      <c r="BZO9" s="51"/>
      <c r="BZP9" s="51"/>
      <c r="BZQ9" s="51"/>
      <c r="BZR9" s="51"/>
      <c r="BZS9" s="51"/>
      <c r="BZT9" s="51"/>
      <c r="BZU9" s="51"/>
      <c r="BZV9" s="51"/>
      <c r="BZW9" s="51"/>
      <c r="BZX9" s="51"/>
      <c r="BZY9" s="51"/>
      <c r="BZZ9" s="51"/>
      <c r="CAA9" s="51"/>
      <c r="CAB9" s="51"/>
      <c r="CAC9" s="51"/>
      <c r="CAD9" s="51"/>
      <c r="CAE9" s="51"/>
      <c r="CAF9" s="51"/>
      <c r="CAG9" s="51"/>
      <c r="CAH9" s="51"/>
      <c r="CAI9" s="51"/>
      <c r="CAJ9" s="51"/>
      <c r="CAK9" s="51"/>
      <c r="CAL9" s="51"/>
      <c r="CAM9" s="51"/>
      <c r="CAN9" s="51"/>
      <c r="CAO9" s="51"/>
      <c r="CAP9" s="51"/>
      <c r="CAQ9" s="51"/>
      <c r="CAR9" s="51"/>
      <c r="CAS9" s="51"/>
      <c r="CAT9" s="51"/>
      <c r="CAU9" s="51"/>
      <c r="CAV9" s="51"/>
      <c r="CAW9" s="51"/>
      <c r="CAX9" s="51"/>
      <c r="CAY9" s="51"/>
      <c r="CAZ9" s="51"/>
      <c r="CBA9" s="51"/>
      <c r="CBB9" s="51"/>
      <c r="CBC9" s="51"/>
      <c r="CBD9" s="51"/>
      <c r="CBE9" s="51"/>
      <c r="CBF9" s="51"/>
      <c r="CBG9" s="51"/>
      <c r="CBH9" s="51"/>
      <c r="CBI9" s="51"/>
      <c r="CBJ9" s="51"/>
      <c r="CBK9" s="51"/>
      <c r="CBL9" s="51"/>
      <c r="CBM9" s="51"/>
      <c r="CBN9" s="51"/>
      <c r="CBO9" s="51"/>
      <c r="CBP9" s="51"/>
      <c r="CBQ9" s="51"/>
      <c r="CBR9" s="51"/>
      <c r="CBS9" s="51"/>
      <c r="CBT9" s="51"/>
      <c r="CBU9" s="51"/>
      <c r="CBV9" s="51"/>
      <c r="CBW9" s="51"/>
      <c r="CBX9" s="51"/>
      <c r="CBY9" s="51"/>
      <c r="CBZ9" s="51"/>
      <c r="CCA9" s="51"/>
      <c r="CCB9" s="51"/>
      <c r="CCC9" s="51"/>
      <c r="CCD9" s="51"/>
      <c r="CCE9" s="51"/>
      <c r="CCF9" s="51"/>
      <c r="CCG9" s="51"/>
      <c r="CCH9" s="51"/>
      <c r="CCI9" s="51"/>
      <c r="CCJ9" s="51"/>
      <c r="CCK9" s="51"/>
      <c r="CCL9" s="51"/>
      <c r="CCM9" s="51"/>
      <c r="CCN9" s="51"/>
      <c r="CCO9" s="51"/>
      <c r="CCP9" s="51"/>
      <c r="CCQ9" s="51"/>
      <c r="CCR9" s="51"/>
      <c r="CCS9" s="51"/>
      <c r="CCT9" s="51"/>
      <c r="CCU9" s="51"/>
      <c r="CCV9" s="51"/>
      <c r="CCW9" s="51"/>
      <c r="CCX9" s="51"/>
      <c r="CCY9" s="51"/>
      <c r="CCZ9" s="51"/>
      <c r="CDA9" s="51"/>
      <c r="CDB9" s="51"/>
      <c r="CDC9" s="51"/>
      <c r="CDD9" s="51"/>
      <c r="CDE9" s="51"/>
      <c r="CDF9" s="51"/>
      <c r="CDG9" s="51"/>
      <c r="CDH9" s="51"/>
      <c r="CDI9" s="51"/>
      <c r="CDJ9" s="51"/>
      <c r="CDK9" s="51"/>
      <c r="CDL9" s="51"/>
      <c r="CDM9" s="51"/>
      <c r="CDN9" s="51"/>
      <c r="CDO9" s="51"/>
      <c r="CDP9" s="51"/>
      <c r="CDQ9" s="51"/>
      <c r="CDR9" s="51"/>
      <c r="CDS9" s="51"/>
      <c r="CDT9" s="51"/>
      <c r="CDU9" s="51"/>
      <c r="CDV9" s="51"/>
      <c r="CDW9" s="51"/>
      <c r="CDX9" s="51"/>
      <c r="CDY9" s="51"/>
      <c r="CDZ9" s="51"/>
      <c r="CEA9" s="51"/>
      <c r="CEB9" s="51"/>
      <c r="CEC9" s="51"/>
      <c r="CED9" s="51"/>
      <c r="CEE9" s="51"/>
      <c r="CEF9" s="51"/>
      <c r="CEG9" s="51"/>
      <c r="CEH9" s="51"/>
      <c r="CEI9" s="51"/>
      <c r="CEJ9" s="51"/>
      <c r="CEK9" s="51"/>
      <c r="CEL9" s="51"/>
      <c r="CEM9" s="51"/>
      <c r="CEN9" s="51"/>
      <c r="CEO9" s="51"/>
      <c r="CEP9" s="51"/>
      <c r="CEQ9" s="51"/>
      <c r="CER9" s="51"/>
      <c r="CES9" s="51"/>
      <c r="CET9" s="51"/>
      <c r="CEU9" s="51"/>
      <c r="CEV9" s="51"/>
      <c r="CEW9" s="51"/>
      <c r="CEX9" s="51"/>
      <c r="CEY9" s="51"/>
      <c r="CEZ9" s="51"/>
      <c r="CFA9" s="51"/>
      <c r="CFB9" s="51"/>
      <c r="CFC9" s="51"/>
      <c r="CFD9" s="51"/>
      <c r="CFE9" s="51"/>
      <c r="CFF9" s="51"/>
      <c r="CFG9" s="51"/>
      <c r="CFH9" s="51"/>
      <c r="CFI9" s="51"/>
      <c r="CFJ9" s="51"/>
      <c r="CFK9" s="51"/>
      <c r="CFL9" s="51"/>
      <c r="CFM9" s="51"/>
      <c r="CFN9" s="51"/>
      <c r="CFO9" s="51"/>
      <c r="CFP9" s="51"/>
      <c r="CFQ9" s="51"/>
      <c r="CFR9" s="51"/>
      <c r="CFS9" s="51"/>
      <c r="CFT9" s="51"/>
      <c r="CFU9" s="51"/>
      <c r="CFV9" s="51"/>
      <c r="CFW9" s="51"/>
      <c r="CFX9" s="51"/>
      <c r="CFY9" s="51"/>
      <c r="CFZ9" s="51"/>
      <c r="CGA9" s="51"/>
      <c r="CGB9" s="51"/>
      <c r="CGC9" s="51"/>
      <c r="CGD9" s="51"/>
      <c r="CGE9" s="51"/>
      <c r="CGF9" s="51"/>
      <c r="CGG9" s="51"/>
      <c r="CGH9" s="51"/>
      <c r="CGI9" s="51"/>
      <c r="CGJ9" s="51"/>
      <c r="CGK9" s="51"/>
      <c r="CGL9" s="51"/>
      <c r="CGM9" s="51"/>
      <c r="CGN9" s="51"/>
      <c r="CGO9" s="51"/>
      <c r="CGP9" s="51"/>
      <c r="CGQ9" s="51"/>
      <c r="CGR9" s="51"/>
      <c r="CGS9" s="51"/>
      <c r="CGT9" s="51"/>
      <c r="CGU9" s="51"/>
      <c r="CGV9" s="51"/>
      <c r="CGW9" s="51"/>
      <c r="CGX9" s="51"/>
      <c r="CGY9" s="51"/>
      <c r="CGZ9" s="51"/>
      <c r="CHA9" s="51"/>
      <c r="CHB9" s="51"/>
      <c r="CHC9" s="51"/>
      <c r="CHD9" s="51"/>
      <c r="CHE9" s="51"/>
      <c r="CHF9" s="51"/>
      <c r="CHG9" s="51"/>
      <c r="CHH9" s="51"/>
      <c r="CHI9" s="51"/>
      <c r="CHJ9" s="51"/>
      <c r="CHK9" s="51"/>
      <c r="CHL9" s="51"/>
      <c r="CHM9" s="51"/>
      <c r="CHN9" s="51"/>
      <c r="CHO9" s="51"/>
      <c r="CHP9" s="51"/>
      <c r="CHQ9" s="51"/>
      <c r="CHR9" s="51"/>
      <c r="CHS9" s="51"/>
      <c r="CHT9" s="51"/>
      <c r="CHU9" s="51"/>
      <c r="CHV9" s="51"/>
      <c r="CHW9" s="51"/>
      <c r="CHX9" s="51"/>
      <c r="CHY9" s="51"/>
      <c r="CHZ9" s="51"/>
      <c r="CIA9" s="51"/>
      <c r="CIB9" s="51"/>
      <c r="CIC9" s="51"/>
      <c r="CID9" s="51"/>
      <c r="CIE9" s="51"/>
      <c r="CIF9" s="51"/>
      <c r="CIG9" s="51"/>
      <c r="CIH9" s="51"/>
      <c r="CII9" s="51"/>
      <c r="CIJ9" s="51"/>
      <c r="CIK9" s="51"/>
      <c r="CIL9" s="51"/>
      <c r="CIM9" s="51"/>
      <c r="CIN9" s="51"/>
      <c r="CIO9" s="51"/>
      <c r="CIP9" s="51"/>
      <c r="CIQ9" s="51"/>
      <c r="CIR9" s="51"/>
      <c r="CIS9" s="51"/>
      <c r="CIT9" s="51"/>
      <c r="CIU9" s="51"/>
      <c r="CIV9" s="51"/>
      <c r="CIW9" s="51"/>
      <c r="CIX9" s="51"/>
      <c r="CIY9" s="51"/>
      <c r="CIZ9" s="51"/>
      <c r="CJA9" s="51"/>
      <c r="CJB9" s="51"/>
      <c r="CJC9" s="51"/>
      <c r="CJD9" s="51"/>
      <c r="CJE9" s="51"/>
      <c r="CJF9" s="51"/>
      <c r="CJG9" s="51"/>
      <c r="CJH9" s="51"/>
      <c r="CJI9" s="51"/>
      <c r="CJJ9" s="51"/>
      <c r="CJK9" s="51"/>
      <c r="CJL9" s="51"/>
      <c r="CJM9" s="51"/>
      <c r="CJN9" s="51"/>
      <c r="CJO9" s="51"/>
      <c r="CJP9" s="51"/>
      <c r="CJQ9" s="51"/>
      <c r="CJR9" s="51"/>
      <c r="CJS9" s="51"/>
      <c r="CJT9" s="51"/>
      <c r="CJU9" s="51"/>
      <c r="CJV9" s="51"/>
      <c r="CJW9" s="51"/>
      <c r="CJX9" s="51"/>
      <c r="CJY9" s="51"/>
      <c r="CJZ9" s="51"/>
      <c r="CKA9" s="51"/>
      <c r="CKB9" s="51"/>
      <c r="CKC9" s="51"/>
      <c r="CKD9" s="51"/>
      <c r="CKE9" s="51"/>
      <c r="CKF9" s="51"/>
      <c r="CKG9" s="51"/>
      <c r="CKH9" s="51"/>
      <c r="CKI9" s="51"/>
      <c r="CKJ9" s="51"/>
      <c r="CKK9" s="51"/>
      <c r="CKL9" s="51"/>
      <c r="CKM9" s="51"/>
      <c r="CKN9" s="51"/>
      <c r="CKO9" s="51"/>
      <c r="CKP9" s="51"/>
      <c r="CKQ9" s="51"/>
      <c r="CKR9" s="51"/>
      <c r="CKS9" s="51"/>
      <c r="CKT9" s="51"/>
      <c r="CKU9" s="51"/>
      <c r="CKV9" s="51"/>
      <c r="CKW9" s="51"/>
      <c r="CKX9" s="51"/>
      <c r="CKY9" s="51"/>
      <c r="CKZ9" s="51"/>
      <c r="CLA9" s="51"/>
      <c r="CLB9" s="51"/>
      <c r="CLC9" s="51"/>
      <c r="CLD9" s="51"/>
      <c r="CLE9" s="51"/>
      <c r="CLF9" s="51"/>
      <c r="CLG9" s="51"/>
      <c r="CLH9" s="51"/>
      <c r="CLI9" s="51"/>
      <c r="CLJ9" s="51"/>
      <c r="CLK9" s="51"/>
      <c r="CLL9" s="51"/>
      <c r="CLM9" s="51"/>
      <c r="CLN9" s="51"/>
      <c r="CLO9" s="51"/>
      <c r="CLP9" s="51"/>
      <c r="CLQ9" s="51"/>
      <c r="CLR9" s="51"/>
      <c r="CLS9" s="51"/>
      <c r="CLT9" s="51"/>
      <c r="CLU9" s="51"/>
      <c r="CLV9" s="51"/>
      <c r="CLW9" s="51"/>
      <c r="CLX9" s="51"/>
      <c r="CLY9" s="51"/>
      <c r="CLZ9" s="51"/>
      <c r="CMA9" s="51"/>
      <c r="CMB9" s="51"/>
      <c r="CMC9" s="51"/>
      <c r="CMD9" s="51"/>
      <c r="CME9" s="51"/>
      <c r="CMF9" s="51"/>
      <c r="CMG9" s="51"/>
      <c r="CMH9" s="51"/>
      <c r="CMI9" s="51"/>
      <c r="CMJ9" s="51"/>
      <c r="CMK9" s="51"/>
      <c r="CML9" s="51"/>
      <c r="CMM9" s="51"/>
      <c r="CMN9" s="51"/>
      <c r="CMO9" s="51"/>
      <c r="CMP9" s="51"/>
      <c r="CMQ9" s="51"/>
      <c r="CMR9" s="51"/>
      <c r="CMS9" s="51"/>
      <c r="CMT9" s="51"/>
      <c r="CMU9" s="51"/>
      <c r="CMV9" s="51"/>
      <c r="CMW9" s="51"/>
      <c r="CMX9" s="51"/>
      <c r="CMY9" s="51"/>
      <c r="CMZ9" s="51"/>
      <c r="CNA9" s="51"/>
      <c r="CNB9" s="51"/>
      <c r="CNC9" s="51"/>
      <c r="CND9" s="51"/>
      <c r="CNE9" s="51"/>
      <c r="CNF9" s="51"/>
      <c r="CNG9" s="51"/>
      <c r="CNH9" s="51"/>
      <c r="CNI9" s="51"/>
      <c r="CNJ9" s="51"/>
      <c r="CNK9" s="51"/>
      <c r="CNL9" s="51"/>
      <c r="CNM9" s="51"/>
      <c r="CNN9" s="51"/>
      <c r="CNO9" s="51"/>
      <c r="CNP9" s="51"/>
      <c r="CNQ9" s="51"/>
      <c r="CNR9" s="51"/>
      <c r="CNS9" s="51"/>
      <c r="CNT9" s="51"/>
      <c r="CNU9" s="51"/>
      <c r="CNV9" s="51"/>
      <c r="CNW9" s="51"/>
      <c r="CNX9" s="51"/>
      <c r="CNY9" s="51"/>
      <c r="CNZ9" s="51"/>
      <c r="COA9" s="51"/>
      <c r="COB9" s="51"/>
      <c r="COC9" s="51"/>
      <c r="COD9" s="51"/>
      <c r="COE9" s="51"/>
      <c r="COF9" s="51"/>
      <c r="COG9" s="51"/>
      <c r="COH9" s="51"/>
      <c r="COI9" s="51"/>
      <c r="COJ9" s="51"/>
      <c r="COK9" s="51"/>
      <c r="COL9" s="51"/>
      <c r="COM9" s="51"/>
      <c r="CON9" s="51"/>
      <c r="COO9" s="51"/>
      <c r="COP9" s="51"/>
      <c r="COQ9" s="51"/>
      <c r="COR9" s="51"/>
      <c r="COS9" s="51"/>
      <c r="COT9" s="51"/>
      <c r="COU9" s="51"/>
      <c r="COV9" s="51"/>
      <c r="COW9" s="51"/>
      <c r="COX9" s="51"/>
      <c r="COY9" s="51"/>
      <c r="COZ9" s="51"/>
      <c r="CPA9" s="51"/>
      <c r="CPB9" s="51"/>
      <c r="CPC9" s="51"/>
      <c r="CPD9" s="51"/>
      <c r="CPE9" s="51"/>
      <c r="CPF9" s="51"/>
      <c r="CPG9" s="51"/>
      <c r="CPH9" s="51"/>
      <c r="CPI9" s="51"/>
      <c r="CPJ9" s="51"/>
      <c r="CPK9" s="51"/>
      <c r="CPL9" s="51"/>
      <c r="CPM9" s="51"/>
      <c r="CPN9" s="51"/>
      <c r="CPO9" s="51"/>
      <c r="CPP9" s="51"/>
      <c r="CPQ9" s="51"/>
      <c r="CPR9" s="51"/>
      <c r="CPS9" s="51"/>
      <c r="CPT9" s="51"/>
      <c r="CPU9" s="51"/>
      <c r="CPV9" s="51"/>
      <c r="CPW9" s="51"/>
      <c r="CPX9" s="51"/>
      <c r="CPY9" s="51"/>
      <c r="CPZ9" s="51"/>
      <c r="CQA9" s="51"/>
      <c r="CQB9" s="51"/>
      <c r="CQC9" s="51"/>
      <c r="CQD9" s="51"/>
      <c r="CQE9" s="51"/>
      <c r="CQF9" s="51"/>
      <c r="CQG9" s="51"/>
      <c r="CQH9" s="51"/>
      <c r="CQI9" s="51"/>
      <c r="CQJ9" s="51"/>
      <c r="CQK9" s="51"/>
      <c r="CQL9" s="51"/>
      <c r="CQM9" s="51"/>
      <c r="CQN9" s="51"/>
      <c r="CQO9" s="51"/>
      <c r="CQP9" s="51"/>
      <c r="CQQ9" s="51"/>
      <c r="CQR9" s="51"/>
      <c r="CQS9" s="51"/>
      <c r="CQT9" s="51"/>
      <c r="CQU9" s="51"/>
      <c r="CQV9" s="51"/>
      <c r="CQW9" s="51"/>
      <c r="CQX9" s="51"/>
      <c r="CQY9" s="51"/>
      <c r="CQZ9" s="51"/>
      <c r="CRA9" s="51"/>
      <c r="CRB9" s="51"/>
      <c r="CRC9" s="51"/>
      <c r="CRD9" s="51"/>
      <c r="CRE9" s="51"/>
      <c r="CRF9" s="51"/>
      <c r="CRG9" s="51"/>
      <c r="CRH9" s="51"/>
      <c r="CRI9" s="51"/>
      <c r="CRJ9" s="51"/>
      <c r="CRK9" s="51"/>
      <c r="CRL9" s="51"/>
      <c r="CRM9" s="51"/>
      <c r="CRN9" s="51"/>
      <c r="CRO9" s="51"/>
      <c r="CRP9" s="51"/>
      <c r="CRQ9" s="51"/>
      <c r="CRR9" s="51"/>
      <c r="CRS9" s="51"/>
      <c r="CRT9" s="51"/>
      <c r="CRU9" s="51"/>
      <c r="CRV9" s="51"/>
      <c r="CRW9" s="51"/>
      <c r="CRX9" s="51"/>
      <c r="CRY9" s="51"/>
      <c r="CRZ9" s="51"/>
      <c r="CSA9" s="51"/>
      <c r="CSB9" s="51"/>
      <c r="CSC9" s="51"/>
      <c r="CSD9" s="51"/>
      <c r="CSE9" s="51"/>
      <c r="CSF9" s="51"/>
      <c r="CSG9" s="51"/>
      <c r="CSH9" s="51"/>
      <c r="CSI9" s="51"/>
      <c r="CSJ9" s="51"/>
      <c r="CSK9" s="51"/>
      <c r="CSL9" s="51"/>
      <c r="CSM9" s="51"/>
      <c r="CSN9" s="51"/>
      <c r="CSO9" s="51"/>
      <c r="CSP9" s="51"/>
      <c r="CSQ9" s="51"/>
      <c r="CSR9" s="51"/>
      <c r="CSS9" s="51"/>
      <c r="CST9" s="51"/>
      <c r="CSU9" s="51"/>
      <c r="CSV9" s="51"/>
      <c r="CSW9" s="51"/>
      <c r="CSX9" s="51"/>
      <c r="CSY9" s="51"/>
      <c r="CSZ9" s="51"/>
      <c r="CTA9" s="51"/>
      <c r="CTB9" s="51"/>
      <c r="CTC9" s="51"/>
      <c r="CTD9" s="51"/>
      <c r="CTE9" s="51"/>
      <c r="CTF9" s="51"/>
      <c r="CTG9" s="51"/>
      <c r="CTH9" s="51"/>
      <c r="CTI9" s="51"/>
      <c r="CTJ9" s="51"/>
      <c r="CTK9" s="51"/>
      <c r="CTL9" s="51"/>
      <c r="CTM9" s="51"/>
      <c r="CTN9" s="51"/>
      <c r="CTO9" s="51"/>
      <c r="CTP9" s="51"/>
      <c r="CTQ9" s="51"/>
      <c r="CTR9" s="51"/>
      <c r="CTS9" s="51"/>
      <c r="CTT9" s="51"/>
      <c r="CTU9" s="51"/>
      <c r="CTV9" s="51"/>
      <c r="CTW9" s="51"/>
      <c r="CTX9" s="51"/>
      <c r="CTY9" s="51"/>
      <c r="CTZ9" s="51"/>
      <c r="CUA9" s="51"/>
      <c r="CUB9" s="51"/>
      <c r="CUC9" s="51"/>
      <c r="CUD9" s="51"/>
      <c r="CUE9" s="51"/>
      <c r="CUF9" s="51"/>
      <c r="CUG9" s="51"/>
      <c r="CUH9" s="51"/>
      <c r="CUI9" s="51"/>
      <c r="CUJ9" s="51"/>
      <c r="CUK9" s="51"/>
      <c r="CUL9" s="51"/>
      <c r="CUM9" s="51"/>
      <c r="CUN9" s="51"/>
      <c r="CUO9" s="51"/>
      <c r="CUP9" s="51"/>
      <c r="CUQ9" s="51"/>
      <c r="CUR9" s="51"/>
      <c r="CUS9" s="51"/>
      <c r="CUT9" s="51"/>
      <c r="CUU9" s="51"/>
      <c r="CUV9" s="51"/>
      <c r="CUW9" s="51"/>
      <c r="CUX9" s="51"/>
      <c r="CUY9" s="51"/>
      <c r="CUZ9" s="51"/>
      <c r="CVA9" s="51"/>
      <c r="CVB9" s="51"/>
      <c r="CVC9" s="51"/>
      <c r="CVD9" s="51"/>
      <c r="CVE9" s="51"/>
      <c r="CVF9" s="51"/>
      <c r="CVG9" s="51"/>
      <c r="CVH9" s="51"/>
      <c r="CVI9" s="51"/>
      <c r="CVJ9" s="51"/>
      <c r="CVK9" s="51"/>
      <c r="CVL9" s="51"/>
      <c r="CVM9" s="51"/>
      <c r="CVN9" s="51"/>
      <c r="CVO9" s="51"/>
      <c r="CVP9" s="51"/>
      <c r="CVQ9" s="51"/>
      <c r="CVR9" s="51"/>
      <c r="CVS9" s="51"/>
      <c r="CVT9" s="51"/>
      <c r="CVU9" s="51"/>
      <c r="CVV9" s="51"/>
      <c r="CVW9" s="51"/>
      <c r="CVX9" s="51"/>
      <c r="CVY9" s="51"/>
      <c r="CVZ9" s="51"/>
      <c r="CWA9" s="51"/>
      <c r="CWB9" s="51"/>
      <c r="CWC9" s="51"/>
      <c r="CWD9" s="51"/>
      <c r="CWE9" s="51"/>
      <c r="CWF9" s="51"/>
      <c r="CWG9" s="51"/>
      <c r="CWH9" s="51"/>
      <c r="CWI9" s="51"/>
      <c r="CWJ9" s="51"/>
      <c r="CWK9" s="51"/>
      <c r="CWL9" s="51"/>
      <c r="CWM9" s="51"/>
      <c r="CWN9" s="51"/>
      <c r="CWO9" s="51"/>
      <c r="CWP9" s="51"/>
      <c r="CWQ9" s="51"/>
      <c r="CWR9" s="51"/>
      <c r="CWS9" s="51"/>
      <c r="CWT9" s="51"/>
      <c r="CWU9" s="51"/>
      <c r="CWV9" s="51"/>
      <c r="CWW9" s="51"/>
      <c r="CWX9" s="51"/>
      <c r="CWY9" s="51"/>
      <c r="CWZ9" s="51"/>
      <c r="CXA9" s="51"/>
      <c r="CXB9" s="51"/>
      <c r="CXC9" s="51"/>
      <c r="CXD9" s="51"/>
      <c r="CXE9" s="51"/>
      <c r="CXF9" s="51"/>
      <c r="CXG9" s="51"/>
      <c r="CXH9" s="51"/>
      <c r="CXI9" s="51"/>
      <c r="CXJ9" s="51"/>
      <c r="CXK9" s="51"/>
      <c r="CXL9" s="51"/>
      <c r="CXM9" s="51"/>
      <c r="CXN9" s="51"/>
      <c r="CXO9" s="51"/>
      <c r="CXP9" s="51"/>
      <c r="CXQ9" s="51"/>
      <c r="CXR9" s="51"/>
      <c r="CXS9" s="51"/>
      <c r="CXT9" s="51"/>
      <c r="CXU9" s="51"/>
      <c r="CXV9" s="51"/>
      <c r="CXW9" s="51"/>
      <c r="CXX9" s="51"/>
      <c r="CXY9" s="51"/>
      <c r="CXZ9" s="51"/>
      <c r="CYA9" s="51"/>
      <c r="CYB9" s="51"/>
      <c r="CYC9" s="51"/>
      <c r="CYD9" s="51"/>
      <c r="CYE9" s="51"/>
      <c r="CYF9" s="51"/>
      <c r="CYG9" s="51"/>
      <c r="CYH9" s="51"/>
      <c r="CYI9" s="51"/>
      <c r="CYJ9" s="51"/>
      <c r="CYK9" s="51"/>
      <c r="CYL9" s="51"/>
      <c r="CYM9" s="51"/>
      <c r="CYN9" s="51"/>
      <c r="CYO9" s="51"/>
      <c r="CYP9" s="51"/>
      <c r="CYQ9" s="51"/>
      <c r="CYR9" s="51"/>
      <c r="CYS9" s="51"/>
      <c r="CYT9" s="51"/>
      <c r="CYU9" s="51"/>
      <c r="CYV9" s="51"/>
      <c r="CYW9" s="51"/>
      <c r="CYX9" s="51"/>
      <c r="CYY9" s="51"/>
      <c r="CYZ9" s="51"/>
      <c r="CZA9" s="51"/>
      <c r="CZB9" s="51"/>
      <c r="CZC9" s="51"/>
      <c r="CZD9" s="51"/>
      <c r="CZE9" s="51"/>
      <c r="CZF9" s="51"/>
      <c r="CZG9" s="51"/>
      <c r="CZH9" s="51"/>
      <c r="CZI9" s="51"/>
      <c r="CZJ9" s="51"/>
      <c r="CZK9" s="51"/>
      <c r="CZL9" s="51"/>
      <c r="CZM9" s="51"/>
      <c r="CZN9" s="51"/>
      <c r="CZO9" s="51"/>
      <c r="CZP9" s="51"/>
      <c r="CZQ9" s="51"/>
      <c r="CZR9" s="51"/>
      <c r="CZS9" s="51"/>
      <c r="CZT9" s="51"/>
      <c r="CZU9" s="51"/>
      <c r="CZV9" s="51"/>
      <c r="CZW9" s="51"/>
      <c r="CZX9" s="51"/>
      <c r="CZY9" s="51"/>
      <c r="CZZ9" s="51"/>
      <c r="DAA9" s="51"/>
      <c r="DAB9" s="51"/>
      <c r="DAC9" s="51"/>
      <c r="DAD9" s="51"/>
      <c r="DAE9" s="51"/>
      <c r="DAF9" s="51"/>
      <c r="DAG9" s="51"/>
      <c r="DAH9" s="51"/>
      <c r="DAI9" s="51"/>
      <c r="DAJ9" s="51"/>
      <c r="DAK9" s="51"/>
      <c r="DAL9" s="51"/>
      <c r="DAM9" s="51"/>
      <c r="DAN9" s="51"/>
      <c r="DAO9" s="51"/>
      <c r="DAP9" s="51"/>
      <c r="DAQ9" s="51"/>
      <c r="DAR9" s="51"/>
      <c r="DAS9" s="51"/>
      <c r="DAT9" s="51"/>
      <c r="DAU9" s="51"/>
      <c r="DAV9" s="51"/>
      <c r="DAW9" s="51"/>
      <c r="DAX9" s="51"/>
      <c r="DAY9" s="51"/>
      <c r="DAZ9" s="51"/>
      <c r="DBA9" s="51"/>
      <c r="DBB9" s="51"/>
      <c r="DBC9" s="51"/>
      <c r="DBD9" s="51"/>
      <c r="DBE9" s="51"/>
      <c r="DBF9" s="51"/>
      <c r="DBG9" s="51"/>
      <c r="DBH9" s="51"/>
      <c r="DBI9" s="51"/>
      <c r="DBJ9" s="51"/>
      <c r="DBK9" s="51"/>
      <c r="DBL9" s="51"/>
      <c r="DBM9" s="51"/>
      <c r="DBN9" s="51"/>
      <c r="DBO9" s="51"/>
      <c r="DBP9" s="51"/>
      <c r="DBQ9" s="51"/>
      <c r="DBR9" s="51"/>
      <c r="DBS9" s="51"/>
      <c r="DBT9" s="51"/>
      <c r="DBU9" s="51"/>
      <c r="DBV9" s="51"/>
      <c r="DBW9" s="51"/>
      <c r="DBX9" s="51"/>
      <c r="DBY9" s="51"/>
      <c r="DBZ9" s="51"/>
      <c r="DCA9" s="51"/>
      <c r="DCB9" s="51"/>
      <c r="DCC9" s="51"/>
      <c r="DCD9" s="51"/>
      <c r="DCE9" s="51"/>
      <c r="DCF9" s="51"/>
      <c r="DCG9" s="51"/>
      <c r="DCH9" s="51"/>
      <c r="DCI9" s="51"/>
      <c r="DCJ9" s="51"/>
      <c r="DCK9" s="51"/>
      <c r="DCL9" s="51"/>
      <c r="DCM9" s="51"/>
      <c r="DCN9" s="51"/>
      <c r="DCO9" s="51"/>
      <c r="DCP9" s="51"/>
      <c r="DCQ9" s="51"/>
      <c r="DCR9" s="51"/>
      <c r="DCS9" s="51"/>
      <c r="DCT9" s="51"/>
      <c r="DCU9" s="51"/>
      <c r="DCV9" s="51"/>
      <c r="DCW9" s="51"/>
      <c r="DCX9" s="51"/>
      <c r="DCY9" s="51"/>
      <c r="DCZ9" s="51"/>
      <c r="DDA9" s="51"/>
      <c r="DDB9" s="51"/>
      <c r="DDC9" s="51"/>
      <c r="DDD9" s="51"/>
      <c r="DDE9" s="51"/>
      <c r="DDF9" s="51"/>
      <c r="DDG9" s="51"/>
      <c r="DDH9" s="51"/>
      <c r="DDI9" s="51"/>
      <c r="DDJ9" s="51"/>
      <c r="DDK9" s="51"/>
      <c r="DDL9" s="51"/>
      <c r="DDM9" s="51"/>
      <c r="DDN9" s="51"/>
      <c r="DDO9" s="51"/>
      <c r="DDP9" s="51"/>
      <c r="DDQ9" s="51"/>
      <c r="DDR9" s="51"/>
      <c r="DDS9" s="51"/>
      <c r="DDT9" s="51"/>
      <c r="DDU9" s="51"/>
      <c r="DDV9" s="51"/>
      <c r="DDW9" s="51"/>
      <c r="DDX9" s="51"/>
      <c r="DDY9" s="51"/>
      <c r="DDZ9" s="51"/>
      <c r="DEA9" s="51"/>
      <c r="DEB9" s="51"/>
      <c r="DEC9" s="51"/>
      <c r="DED9" s="51"/>
      <c r="DEE9" s="51"/>
      <c r="DEF9" s="51"/>
      <c r="DEG9" s="51"/>
      <c r="DEH9" s="51"/>
      <c r="DEI9" s="51"/>
      <c r="DEJ9" s="51"/>
      <c r="DEK9" s="51"/>
      <c r="DEL9" s="51"/>
      <c r="DEM9" s="51"/>
      <c r="DEN9" s="51"/>
      <c r="DEO9" s="51"/>
      <c r="DEP9" s="51"/>
      <c r="DEQ9" s="51"/>
      <c r="DER9" s="51"/>
      <c r="DES9" s="51"/>
      <c r="DET9" s="51"/>
      <c r="DEU9" s="51"/>
      <c r="DEV9" s="51"/>
      <c r="DEW9" s="51"/>
      <c r="DEX9" s="51"/>
      <c r="DEY9" s="51"/>
      <c r="DEZ9" s="51"/>
      <c r="DFA9" s="51"/>
      <c r="DFB9" s="51"/>
      <c r="DFC9" s="51"/>
      <c r="DFD9" s="51"/>
      <c r="DFE9" s="51"/>
      <c r="DFF9" s="51"/>
      <c r="DFG9" s="51"/>
      <c r="DFH9" s="51"/>
      <c r="DFI9" s="51"/>
      <c r="DFJ9" s="51"/>
      <c r="DFK9" s="51"/>
      <c r="DFL9" s="51"/>
      <c r="DFM9" s="51"/>
      <c r="DFN9" s="51"/>
      <c r="DFO9" s="51"/>
      <c r="DFP9" s="51"/>
      <c r="DFQ9" s="51"/>
      <c r="DFR9" s="51"/>
      <c r="DFS9" s="51"/>
      <c r="DFT9" s="51"/>
      <c r="DFU9" s="51"/>
      <c r="DFV9" s="51"/>
      <c r="DFW9" s="51"/>
      <c r="DFX9" s="51"/>
      <c r="DFY9" s="51"/>
      <c r="DFZ9" s="51"/>
      <c r="DGA9" s="51"/>
      <c r="DGB9" s="51"/>
      <c r="DGC9" s="51"/>
      <c r="DGD9" s="51"/>
      <c r="DGE9" s="51"/>
      <c r="DGF9" s="51"/>
      <c r="DGG9" s="51"/>
      <c r="DGH9" s="51"/>
      <c r="DGI9" s="51"/>
      <c r="DGJ9" s="51"/>
      <c r="DGK9" s="51"/>
      <c r="DGL9" s="51"/>
      <c r="DGM9" s="51"/>
      <c r="DGN9" s="51"/>
      <c r="DGO9" s="51"/>
      <c r="DGP9" s="51"/>
      <c r="DGQ9" s="51"/>
      <c r="DGR9" s="51"/>
      <c r="DGS9" s="51"/>
      <c r="DGT9" s="51"/>
      <c r="DGU9" s="51"/>
      <c r="DGV9" s="51"/>
      <c r="DGW9" s="51"/>
      <c r="DGX9" s="51"/>
      <c r="DGY9" s="51"/>
      <c r="DGZ9" s="51"/>
      <c r="DHA9" s="51"/>
      <c r="DHB9" s="51"/>
      <c r="DHC9" s="51"/>
      <c r="DHD9" s="51"/>
      <c r="DHE9" s="51"/>
      <c r="DHF9" s="51"/>
      <c r="DHG9" s="51"/>
      <c r="DHH9" s="51"/>
      <c r="DHI9" s="51"/>
      <c r="DHJ9" s="51"/>
      <c r="DHK9" s="51"/>
      <c r="DHL9" s="51"/>
      <c r="DHM9" s="51"/>
      <c r="DHN9" s="51"/>
      <c r="DHO9" s="51"/>
      <c r="DHP9" s="51"/>
      <c r="DHQ9" s="51"/>
      <c r="DHR9" s="51"/>
      <c r="DHS9" s="51"/>
      <c r="DHT9" s="51"/>
      <c r="DHU9" s="51"/>
      <c r="DHV9" s="51"/>
      <c r="DHW9" s="51"/>
      <c r="DHX9" s="51"/>
      <c r="DHY9" s="51"/>
      <c r="DHZ9" s="51"/>
      <c r="DIA9" s="51"/>
      <c r="DIB9" s="51"/>
      <c r="DIC9" s="51"/>
      <c r="DID9" s="51"/>
      <c r="DIE9" s="51"/>
      <c r="DIF9" s="51"/>
      <c r="DIG9" s="51"/>
      <c r="DIH9" s="51"/>
      <c r="DII9" s="51"/>
      <c r="DIJ9" s="51"/>
      <c r="DIK9" s="51"/>
      <c r="DIL9" s="51"/>
      <c r="DIM9" s="51"/>
      <c r="DIN9" s="51"/>
      <c r="DIO9" s="51"/>
      <c r="DIP9" s="51"/>
      <c r="DIQ9" s="51"/>
      <c r="DIR9" s="51"/>
      <c r="DIS9" s="51"/>
      <c r="DIT9" s="51"/>
      <c r="DIU9" s="51"/>
      <c r="DIV9" s="51"/>
      <c r="DIW9" s="51"/>
      <c r="DIX9" s="51"/>
      <c r="DIY9" s="51"/>
      <c r="DIZ9" s="51"/>
      <c r="DJA9" s="51"/>
      <c r="DJB9" s="51"/>
      <c r="DJC9" s="51"/>
      <c r="DJD9" s="51"/>
      <c r="DJE9" s="51"/>
      <c r="DJF9" s="51"/>
      <c r="DJG9" s="51"/>
      <c r="DJH9" s="51"/>
      <c r="DJI9" s="51"/>
      <c r="DJJ9" s="51"/>
      <c r="DJK9" s="51"/>
      <c r="DJL9" s="51"/>
      <c r="DJM9" s="51"/>
      <c r="DJN9" s="51"/>
      <c r="DJO9" s="51"/>
      <c r="DJP9" s="51"/>
      <c r="DJQ9" s="51"/>
      <c r="DJR9" s="51"/>
      <c r="DJS9" s="51"/>
      <c r="DJT9" s="51"/>
      <c r="DJU9" s="51"/>
      <c r="DJV9" s="51"/>
      <c r="DJW9" s="51"/>
      <c r="DJX9" s="51"/>
      <c r="DJY9" s="51"/>
      <c r="DJZ9" s="51"/>
      <c r="DKA9" s="51"/>
      <c r="DKB9" s="51"/>
      <c r="DKC9" s="51"/>
      <c r="DKD9" s="51"/>
      <c r="DKE9" s="51"/>
      <c r="DKF9" s="51"/>
      <c r="DKG9" s="51"/>
      <c r="DKH9" s="51"/>
      <c r="DKI9" s="51"/>
      <c r="DKJ9" s="51"/>
      <c r="DKK9" s="51"/>
      <c r="DKL9" s="51"/>
      <c r="DKM9" s="51"/>
      <c r="DKN9" s="51"/>
      <c r="DKO9" s="51"/>
      <c r="DKP9" s="51"/>
      <c r="DKQ9" s="51"/>
      <c r="DKR9" s="51"/>
      <c r="DKS9" s="51"/>
      <c r="DKT9" s="51"/>
      <c r="DKU9" s="51"/>
      <c r="DKV9" s="51"/>
      <c r="DKW9" s="51"/>
      <c r="DKX9" s="51"/>
      <c r="DKY9" s="51"/>
      <c r="DKZ9" s="51"/>
      <c r="DLA9" s="51"/>
      <c r="DLB9" s="51"/>
      <c r="DLC9" s="51"/>
      <c r="DLD9" s="51"/>
      <c r="DLE9" s="51"/>
      <c r="DLF9" s="51"/>
      <c r="DLG9" s="51"/>
      <c r="DLH9" s="51"/>
      <c r="DLI9" s="51"/>
      <c r="DLJ9" s="51"/>
      <c r="DLK9" s="51"/>
      <c r="DLL9" s="51"/>
      <c r="DLM9" s="51"/>
      <c r="DLN9" s="51"/>
      <c r="DLO9" s="51"/>
      <c r="DLP9" s="51"/>
      <c r="DLQ9" s="51"/>
      <c r="DLR9" s="51"/>
      <c r="DLS9" s="51"/>
      <c r="DLT9" s="51"/>
      <c r="DLU9" s="51"/>
      <c r="DLV9" s="51"/>
      <c r="DLW9" s="51"/>
      <c r="DLX9" s="51"/>
      <c r="DLY9" s="51"/>
      <c r="DLZ9" s="51"/>
      <c r="DMA9" s="51"/>
      <c r="DMB9" s="51"/>
      <c r="DMC9" s="51"/>
      <c r="DMD9" s="51"/>
      <c r="DME9" s="51"/>
      <c r="DMF9" s="51"/>
      <c r="DMG9" s="51"/>
      <c r="DMH9" s="51"/>
      <c r="DMI9" s="51"/>
      <c r="DMJ9" s="51"/>
      <c r="DMK9" s="51"/>
      <c r="DML9" s="51"/>
      <c r="DMM9" s="51"/>
      <c r="DMN9" s="51"/>
      <c r="DMO9" s="51"/>
      <c r="DMP9" s="51"/>
      <c r="DMQ9" s="51"/>
      <c r="DMR9" s="51"/>
      <c r="DMS9" s="51"/>
      <c r="DMT9" s="51"/>
      <c r="DMU9" s="51"/>
      <c r="DMV9" s="51"/>
      <c r="DMW9" s="51"/>
      <c r="DMX9" s="51"/>
      <c r="DMY9" s="51"/>
      <c r="DMZ9" s="51"/>
      <c r="DNA9" s="51"/>
      <c r="DNB9" s="51"/>
      <c r="DNC9" s="51"/>
      <c r="DND9" s="51"/>
      <c r="DNE9" s="51"/>
      <c r="DNF9" s="51"/>
      <c r="DNG9" s="51"/>
      <c r="DNH9" s="51"/>
      <c r="DNI9" s="51"/>
      <c r="DNJ9" s="51"/>
      <c r="DNK9" s="51"/>
      <c r="DNL9" s="51"/>
      <c r="DNM9" s="51"/>
      <c r="DNN9" s="51"/>
      <c r="DNO9" s="51"/>
      <c r="DNP9" s="51"/>
      <c r="DNQ9" s="51"/>
      <c r="DNR9" s="51"/>
      <c r="DNS9" s="51"/>
      <c r="DNT9" s="51"/>
      <c r="DNU9" s="51"/>
      <c r="DNV9" s="51"/>
      <c r="DNW9" s="51"/>
      <c r="DNX9" s="51"/>
      <c r="DNY9" s="51"/>
      <c r="DNZ9" s="51"/>
      <c r="DOA9" s="51"/>
      <c r="DOB9" s="51"/>
      <c r="DOC9" s="51"/>
      <c r="DOD9" s="51"/>
      <c r="DOE9" s="51"/>
      <c r="DOF9" s="51"/>
      <c r="DOG9" s="51"/>
      <c r="DOH9" s="51"/>
      <c r="DOI9" s="51"/>
      <c r="DOJ9" s="51"/>
      <c r="DOK9" s="51"/>
      <c r="DOL9" s="51"/>
      <c r="DOM9" s="51"/>
      <c r="DON9" s="51"/>
      <c r="DOO9" s="51"/>
      <c r="DOP9" s="51"/>
      <c r="DOQ9" s="51"/>
      <c r="DOR9" s="51"/>
      <c r="DOS9" s="51"/>
      <c r="DOT9" s="51"/>
      <c r="DOU9" s="51"/>
      <c r="DOV9" s="51"/>
      <c r="DOW9" s="51"/>
      <c r="DOX9" s="51"/>
      <c r="DOY9" s="51"/>
      <c r="DOZ9" s="51"/>
      <c r="DPA9" s="51"/>
      <c r="DPB9" s="51"/>
      <c r="DPC9" s="51"/>
      <c r="DPD9" s="51"/>
      <c r="DPE9" s="51"/>
      <c r="DPF9" s="51"/>
      <c r="DPG9" s="51"/>
      <c r="DPH9" s="51"/>
      <c r="DPI9" s="51"/>
      <c r="DPJ9" s="51"/>
      <c r="DPK9" s="51"/>
      <c r="DPL9" s="51"/>
      <c r="DPM9" s="51"/>
      <c r="DPN9" s="51"/>
      <c r="DPO9" s="51"/>
      <c r="DPP9" s="51"/>
      <c r="DPQ9" s="51"/>
      <c r="DPR9" s="51"/>
      <c r="DPS9" s="51"/>
      <c r="DPT9" s="51"/>
      <c r="DPU9" s="51"/>
      <c r="DPV9" s="51"/>
      <c r="DPW9" s="51"/>
      <c r="DPX9" s="51"/>
      <c r="DPY9" s="51"/>
      <c r="DPZ9" s="51"/>
      <c r="DQA9" s="51"/>
      <c r="DQB9" s="51"/>
      <c r="DQC9" s="51"/>
      <c r="DQD9" s="51"/>
      <c r="DQE9" s="51"/>
      <c r="DQF9" s="51"/>
      <c r="DQG9" s="51"/>
      <c r="DQH9" s="51"/>
      <c r="DQI9" s="51"/>
      <c r="DQJ9" s="51"/>
      <c r="DQK9" s="51"/>
      <c r="DQL9" s="51"/>
      <c r="DQM9" s="51"/>
      <c r="DQN9" s="51"/>
      <c r="DQO9" s="51"/>
      <c r="DQP9" s="51"/>
      <c r="DQQ9" s="51"/>
      <c r="DQR9" s="51"/>
      <c r="DQS9" s="51"/>
      <c r="DQT9" s="51"/>
      <c r="DQU9" s="51"/>
      <c r="DQV9" s="51"/>
      <c r="DQW9" s="51"/>
      <c r="DQX9" s="51"/>
      <c r="DQY9" s="51"/>
      <c r="DQZ9" s="51"/>
      <c r="DRA9" s="51"/>
      <c r="DRB9" s="51"/>
      <c r="DRC9" s="51"/>
      <c r="DRD9" s="51"/>
      <c r="DRE9" s="51"/>
      <c r="DRF9" s="51"/>
      <c r="DRG9" s="51"/>
      <c r="DRH9" s="51"/>
      <c r="DRI9" s="51"/>
      <c r="DRJ9" s="51"/>
      <c r="DRK9" s="51"/>
      <c r="DRL9" s="51"/>
      <c r="DRM9" s="51"/>
      <c r="DRN9" s="51"/>
      <c r="DRO9" s="51"/>
      <c r="DRP9" s="51"/>
      <c r="DRQ9" s="51"/>
      <c r="DRR9" s="51"/>
      <c r="DRS9" s="51"/>
      <c r="DRT9" s="51"/>
      <c r="DRU9" s="51"/>
      <c r="DRV9" s="51"/>
      <c r="DRW9" s="51"/>
      <c r="DRX9" s="51"/>
      <c r="DRY9" s="51"/>
      <c r="DRZ9" s="51"/>
      <c r="DSA9" s="51"/>
      <c r="DSB9" s="51"/>
      <c r="DSC9" s="51"/>
      <c r="DSD9" s="51"/>
      <c r="DSE9" s="51"/>
      <c r="DSF9" s="51"/>
      <c r="DSG9" s="51"/>
      <c r="DSH9" s="51"/>
      <c r="DSI9" s="51"/>
      <c r="DSJ9" s="51"/>
      <c r="DSK9" s="51"/>
      <c r="DSL9" s="51"/>
      <c r="DSM9" s="51"/>
      <c r="DSN9" s="51"/>
      <c r="DSO9" s="51"/>
      <c r="DSP9" s="51"/>
      <c r="DSQ9" s="51"/>
      <c r="DSR9" s="51"/>
      <c r="DSS9" s="51"/>
      <c r="DST9" s="51"/>
      <c r="DSU9" s="51"/>
      <c r="DSV9" s="51"/>
      <c r="DSW9" s="51"/>
      <c r="DSX9" s="51"/>
      <c r="DSY9" s="51"/>
      <c r="DSZ9" s="51"/>
      <c r="DTA9" s="51"/>
      <c r="DTB9" s="51"/>
      <c r="DTC9" s="51"/>
      <c r="DTD9" s="51"/>
      <c r="DTE9" s="51"/>
      <c r="DTF9" s="51"/>
      <c r="DTG9" s="51"/>
      <c r="DTH9" s="51"/>
      <c r="DTI9" s="51"/>
      <c r="DTJ9" s="51"/>
      <c r="DTK9" s="51"/>
      <c r="DTL9" s="51"/>
      <c r="DTM9" s="51"/>
      <c r="DTN9" s="51"/>
      <c r="DTO9" s="51"/>
      <c r="DTP9" s="51"/>
      <c r="DTQ9" s="51"/>
      <c r="DTR9" s="51"/>
      <c r="DTS9" s="51"/>
      <c r="DTT9" s="51"/>
      <c r="DTU9" s="51"/>
      <c r="DTV9" s="51"/>
      <c r="DTW9" s="51"/>
      <c r="DTX9" s="51"/>
      <c r="DTY9" s="51"/>
      <c r="DTZ9" s="51"/>
      <c r="DUA9" s="51"/>
      <c r="DUB9" s="51"/>
      <c r="DUC9" s="51"/>
      <c r="DUD9" s="51"/>
      <c r="DUE9" s="51"/>
      <c r="DUF9" s="51"/>
      <c r="DUG9" s="51"/>
      <c r="DUH9" s="51"/>
      <c r="DUI9" s="51"/>
      <c r="DUJ9" s="51"/>
      <c r="DUK9" s="51"/>
      <c r="DUL9" s="51"/>
      <c r="DUM9" s="51"/>
      <c r="DUN9" s="51"/>
      <c r="DUO9" s="51"/>
      <c r="DUP9" s="51"/>
      <c r="DUQ9" s="51"/>
      <c r="DUR9" s="51"/>
      <c r="DUS9" s="51"/>
      <c r="DUT9" s="51"/>
      <c r="DUU9" s="51"/>
      <c r="DUV9" s="51"/>
      <c r="DUW9" s="51"/>
      <c r="DUX9" s="51"/>
      <c r="DUY9" s="51"/>
      <c r="DUZ9" s="51"/>
      <c r="DVA9" s="51"/>
      <c r="DVB9" s="51"/>
      <c r="DVC9" s="51"/>
      <c r="DVD9" s="51"/>
      <c r="DVE9" s="51"/>
      <c r="DVF9" s="51"/>
      <c r="DVG9" s="51"/>
      <c r="DVH9" s="51"/>
      <c r="DVI9" s="51"/>
      <c r="DVJ9" s="51"/>
      <c r="DVK9" s="51"/>
      <c r="DVL9" s="51"/>
      <c r="DVM9" s="51"/>
      <c r="DVN9" s="51"/>
      <c r="DVO9" s="51"/>
      <c r="DVP9" s="51"/>
      <c r="DVQ9" s="51"/>
      <c r="DVR9" s="51"/>
      <c r="DVS9" s="51"/>
      <c r="DVT9" s="51"/>
      <c r="DVU9" s="51"/>
      <c r="DVV9" s="51"/>
      <c r="DVW9" s="51"/>
      <c r="DVX9" s="51"/>
      <c r="DVY9" s="51"/>
      <c r="DVZ9" s="51"/>
      <c r="DWA9" s="51"/>
      <c r="DWB9" s="51"/>
      <c r="DWC9" s="51"/>
      <c r="DWD9" s="51"/>
      <c r="DWE9" s="51"/>
      <c r="DWF9" s="51"/>
      <c r="DWG9" s="51"/>
      <c r="DWH9" s="51"/>
      <c r="DWI9" s="51"/>
      <c r="DWJ9" s="51"/>
      <c r="DWK9" s="51"/>
      <c r="DWL9" s="51"/>
      <c r="DWM9" s="51"/>
      <c r="DWN9" s="51"/>
      <c r="DWO9" s="51"/>
      <c r="DWP9" s="51"/>
      <c r="DWQ9" s="51"/>
      <c r="DWR9" s="51"/>
      <c r="DWS9" s="51"/>
      <c r="DWT9" s="51"/>
      <c r="DWU9" s="51"/>
      <c r="DWV9" s="51"/>
      <c r="DWW9" s="51"/>
      <c r="DWX9" s="51"/>
      <c r="DWY9" s="51"/>
      <c r="DWZ9" s="51"/>
      <c r="DXA9" s="51"/>
      <c r="DXB9" s="51"/>
      <c r="DXC9" s="51"/>
      <c r="DXD9" s="51"/>
      <c r="DXE9" s="51"/>
      <c r="DXF9" s="51"/>
      <c r="DXG9" s="51"/>
      <c r="DXH9" s="51"/>
      <c r="DXI9" s="51"/>
      <c r="DXJ9" s="51"/>
      <c r="DXK9" s="51"/>
      <c r="DXL9" s="51"/>
      <c r="DXM9" s="51"/>
      <c r="DXN9" s="51"/>
      <c r="DXO9" s="51"/>
      <c r="DXP9" s="51"/>
      <c r="DXQ9" s="51"/>
      <c r="DXR9" s="51"/>
      <c r="DXS9" s="51"/>
      <c r="DXT9" s="51"/>
      <c r="DXU9" s="51"/>
      <c r="DXV9" s="51"/>
      <c r="DXW9" s="51"/>
      <c r="DXX9" s="51"/>
      <c r="DXY9" s="51"/>
      <c r="DXZ9" s="51"/>
      <c r="DYA9" s="51"/>
      <c r="DYB9" s="51"/>
      <c r="DYC9" s="51"/>
      <c r="DYD9" s="51"/>
      <c r="DYE9" s="51"/>
      <c r="DYF9" s="51"/>
      <c r="DYG9" s="51"/>
      <c r="DYH9" s="51"/>
      <c r="DYI9" s="51"/>
      <c r="DYJ9" s="51"/>
      <c r="DYK9" s="51"/>
      <c r="DYL9" s="51"/>
      <c r="DYM9" s="51"/>
      <c r="DYN9" s="51"/>
      <c r="DYO9" s="51"/>
      <c r="DYP9" s="51"/>
      <c r="DYQ9" s="51"/>
      <c r="DYR9" s="51"/>
      <c r="DYS9" s="51"/>
      <c r="DYT9" s="51"/>
      <c r="DYU9" s="51"/>
      <c r="DYV9" s="51"/>
      <c r="DYW9" s="51"/>
      <c r="DYX9" s="51"/>
      <c r="DYY9" s="51"/>
      <c r="DYZ9" s="51"/>
      <c r="DZA9" s="51"/>
      <c r="DZB9" s="51"/>
      <c r="DZC9" s="51"/>
      <c r="DZD9" s="51"/>
      <c r="DZE9" s="51"/>
      <c r="DZF9" s="51"/>
      <c r="DZG9" s="51"/>
      <c r="DZH9" s="51"/>
      <c r="DZI9" s="51"/>
      <c r="DZJ9" s="51"/>
      <c r="DZK9" s="51"/>
      <c r="DZL9" s="51"/>
      <c r="DZM9" s="51"/>
      <c r="DZN9" s="51"/>
      <c r="DZO9" s="51"/>
      <c r="DZP9" s="51"/>
      <c r="DZQ9" s="51"/>
      <c r="DZR9" s="51"/>
      <c r="DZS9" s="51"/>
      <c r="DZT9" s="51"/>
      <c r="DZU9" s="51"/>
      <c r="DZV9" s="51"/>
      <c r="DZW9" s="51"/>
      <c r="DZX9" s="51"/>
      <c r="DZY9" s="51"/>
      <c r="DZZ9" s="51"/>
      <c r="EAA9" s="51"/>
      <c r="EAB9" s="51"/>
      <c r="EAC9" s="51"/>
      <c r="EAD9" s="51"/>
      <c r="EAE9" s="51"/>
      <c r="EAF9" s="51"/>
      <c r="EAG9" s="51"/>
      <c r="EAH9" s="51"/>
      <c r="EAI9" s="51"/>
      <c r="EAJ9" s="51"/>
      <c r="EAK9" s="51"/>
      <c r="EAL9" s="51"/>
      <c r="EAM9" s="51"/>
      <c r="EAN9" s="51"/>
      <c r="EAO9" s="51"/>
      <c r="EAP9" s="51"/>
      <c r="EAQ9" s="51"/>
      <c r="EAR9" s="51"/>
      <c r="EAS9" s="51"/>
      <c r="EAT9" s="51"/>
      <c r="EAU9" s="51"/>
      <c r="EAV9" s="51"/>
      <c r="EAW9" s="51"/>
      <c r="EAX9" s="51"/>
      <c r="EAY9" s="51"/>
      <c r="EAZ9" s="51"/>
      <c r="EBA9" s="51"/>
      <c r="EBB9" s="51"/>
      <c r="EBC9" s="51"/>
      <c r="EBD9" s="51"/>
      <c r="EBE9" s="51"/>
      <c r="EBF9" s="51"/>
      <c r="EBG9" s="51"/>
      <c r="EBH9" s="51"/>
      <c r="EBI9" s="51"/>
      <c r="EBJ9" s="51"/>
      <c r="EBK9" s="51"/>
      <c r="EBL9" s="51"/>
      <c r="EBM9" s="51"/>
      <c r="EBN9" s="51"/>
      <c r="EBO9" s="51"/>
      <c r="EBP9" s="51"/>
      <c r="EBQ9" s="51"/>
      <c r="EBR9" s="51"/>
      <c r="EBS9" s="51"/>
      <c r="EBT9" s="51"/>
      <c r="EBU9" s="51"/>
      <c r="EBV9" s="51"/>
      <c r="EBW9" s="51"/>
      <c r="EBX9" s="51"/>
      <c r="EBY9" s="51"/>
      <c r="EBZ9" s="51"/>
      <c r="ECA9" s="51"/>
      <c r="ECB9" s="51"/>
      <c r="ECC9" s="51"/>
      <c r="ECD9" s="51"/>
      <c r="ECE9" s="51"/>
      <c r="ECF9" s="51"/>
      <c r="ECG9" s="51"/>
      <c r="ECH9" s="51"/>
      <c r="ECI9" s="51"/>
      <c r="ECJ9" s="51"/>
      <c r="ECK9" s="51"/>
      <c r="ECL9" s="51"/>
      <c r="ECM9" s="51"/>
      <c r="ECN9" s="51"/>
      <c r="ECO9" s="51"/>
      <c r="ECP9" s="51"/>
      <c r="ECQ9" s="51"/>
      <c r="ECR9" s="51"/>
      <c r="ECS9" s="51"/>
      <c r="ECT9" s="51"/>
      <c r="ECU9" s="51"/>
      <c r="ECV9" s="51"/>
      <c r="ECW9" s="51"/>
      <c r="ECX9" s="51"/>
      <c r="ECY9" s="51"/>
      <c r="ECZ9" s="51"/>
      <c r="EDA9" s="51"/>
      <c r="EDB9" s="51"/>
      <c r="EDC9" s="51"/>
      <c r="EDD9" s="51"/>
      <c r="EDE9" s="51"/>
      <c r="EDF9" s="51"/>
      <c r="EDG9" s="51"/>
      <c r="EDH9" s="51"/>
      <c r="EDI9" s="51"/>
      <c r="EDJ9" s="51"/>
      <c r="EDK9" s="51"/>
      <c r="EDL9" s="51"/>
      <c r="EDM9" s="51"/>
      <c r="EDN9" s="51"/>
      <c r="EDO9" s="51"/>
      <c r="EDP9" s="51"/>
      <c r="EDQ9" s="51"/>
      <c r="EDR9" s="51"/>
      <c r="EDS9" s="51"/>
      <c r="EDT9" s="51"/>
      <c r="EDU9" s="51"/>
      <c r="EDV9" s="51"/>
      <c r="EDW9" s="51"/>
      <c r="EDX9" s="51"/>
      <c r="EDY9" s="51"/>
      <c r="EDZ9" s="51"/>
      <c r="EEA9" s="51"/>
      <c r="EEB9" s="51"/>
      <c r="EEC9" s="51"/>
      <c r="EED9" s="51"/>
      <c r="EEE9" s="51"/>
      <c r="EEF9" s="51"/>
      <c r="EEG9" s="51"/>
      <c r="EEH9" s="51"/>
      <c r="EEI9" s="51"/>
      <c r="EEJ9" s="51"/>
      <c r="EEK9" s="51"/>
      <c r="EEL9" s="51"/>
      <c r="EEM9" s="51"/>
      <c r="EEN9" s="51"/>
      <c r="EEO9" s="51"/>
      <c r="EEP9" s="51"/>
      <c r="EEQ9" s="51"/>
      <c r="EER9" s="51"/>
      <c r="EES9" s="51"/>
      <c r="EET9" s="51"/>
      <c r="EEU9" s="51"/>
      <c r="EEV9" s="51"/>
      <c r="EEW9" s="51"/>
      <c r="EEX9" s="51"/>
      <c r="EEY9" s="51"/>
      <c r="EEZ9" s="51"/>
      <c r="EFA9" s="51"/>
      <c r="EFB9" s="51"/>
      <c r="EFC9" s="51"/>
      <c r="EFD9" s="51"/>
      <c r="EFE9" s="51"/>
      <c r="EFF9" s="51"/>
      <c r="EFG9" s="51"/>
      <c r="EFH9" s="51"/>
      <c r="EFI9" s="51"/>
      <c r="EFJ9" s="51"/>
      <c r="EFK9" s="51"/>
      <c r="EFL9" s="51"/>
      <c r="EFM9" s="51"/>
      <c r="EFN9" s="51"/>
      <c r="EFO9" s="51"/>
      <c r="EFP9" s="51"/>
      <c r="EFQ9" s="51"/>
      <c r="EFR9" s="51"/>
      <c r="EFS9" s="51"/>
      <c r="EFT9" s="51"/>
      <c r="EFU9" s="51"/>
      <c r="EFV9" s="51"/>
      <c r="EFW9" s="51"/>
      <c r="EFX9" s="51"/>
      <c r="EFY9" s="51"/>
      <c r="EFZ9" s="51"/>
      <c r="EGA9" s="51"/>
      <c r="EGB9" s="51"/>
      <c r="EGC9" s="51"/>
      <c r="EGD9" s="51"/>
      <c r="EGE9" s="51"/>
      <c r="EGF9" s="51"/>
      <c r="EGG9" s="51"/>
      <c r="EGH9" s="51"/>
      <c r="EGI9" s="51"/>
      <c r="EGJ9" s="51"/>
      <c r="EGK9" s="51"/>
      <c r="EGL9" s="51"/>
      <c r="EGM9" s="51"/>
      <c r="EGN9" s="51"/>
      <c r="EGO9" s="51"/>
      <c r="EGP9" s="51"/>
      <c r="EGQ9" s="51"/>
      <c r="EGR9" s="51"/>
      <c r="EGS9" s="51"/>
      <c r="EGT9" s="51"/>
      <c r="EGU9" s="51"/>
      <c r="EGV9" s="51"/>
      <c r="EGW9" s="51"/>
      <c r="EGX9" s="51"/>
      <c r="EGY9" s="51"/>
      <c r="EGZ9" s="51"/>
      <c r="EHA9" s="51"/>
      <c r="EHB9" s="51"/>
      <c r="EHC9" s="51"/>
      <c r="EHD9" s="51"/>
      <c r="EHE9" s="51"/>
      <c r="EHF9" s="51"/>
      <c r="EHG9" s="51"/>
      <c r="EHH9" s="51"/>
      <c r="EHI9" s="51"/>
      <c r="EHJ9" s="51"/>
      <c r="EHK9" s="51"/>
      <c r="EHL9" s="51"/>
      <c r="EHM9" s="51"/>
      <c r="EHN9" s="51"/>
      <c r="EHO9" s="51"/>
      <c r="EHP9" s="51"/>
      <c r="EHQ9" s="51"/>
      <c r="EHR9" s="51"/>
      <c r="EHS9" s="51"/>
      <c r="EHT9" s="51"/>
      <c r="EHU9" s="51"/>
      <c r="EHV9" s="51"/>
      <c r="EHW9" s="51"/>
      <c r="EHX9" s="51"/>
      <c r="EHY9" s="51"/>
      <c r="EHZ9" s="51"/>
      <c r="EIA9" s="51"/>
      <c r="EIB9" s="51"/>
      <c r="EIC9" s="51"/>
      <c r="EID9" s="51"/>
      <c r="EIE9" s="51"/>
      <c r="EIF9" s="51"/>
      <c r="EIG9" s="51"/>
      <c r="EIH9" s="51"/>
      <c r="EII9" s="51"/>
      <c r="EIJ9" s="51"/>
      <c r="EIK9" s="51"/>
      <c r="EIL9" s="51"/>
      <c r="EIM9" s="51"/>
      <c r="EIN9" s="51"/>
      <c r="EIO9" s="51"/>
      <c r="EIP9" s="51"/>
      <c r="EIQ9" s="51"/>
      <c r="EIR9" s="51"/>
      <c r="EIS9" s="51"/>
      <c r="EIT9" s="51"/>
      <c r="EIU9" s="51"/>
      <c r="EIV9" s="51"/>
      <c r="EIW9" s="51"/>
      <c r="EIX9" s="51"/>
      <c r="EIY9" s="51"/>
      <c r="EIZ9" s="51"/>
      <c r="EJA9" s="51"/>
      <c r="EJB9" s="51"/>
      <c r="EJC9" s="51"/>
      <c r="EJD9" s="51"/>
      <c r="EJE9" s="51"/>
      <c r="EJF9" s="51"/>
      <c r="EJG9" s="51"/>
      <c r="EJH9" s="51"/>
      <c r="EJI9" s="51"/>
      <c r="EJJ9" s="51"/>
      <c r="EJK9" s="51"/>
      <c r="EJL9" s="51"/>
      <c r="EJM9" s="51"/>
      <c r="EJN9" s="51"/>
      <c r="EJO9" s="51"/>
      <c r="EJP9" s="51"/>
      <c r="EJQ9" s="51"/>
      <c r="EJR9" s="51"/>
      <c r="EJS9" s="51"/>
      <c r="EJT9" s="51"/>
      <c r="EJU9" s="51"/>
      <c r="EJV9" s="51"/>
      <c r="EJW9" s="51"/>
      <c r="EJX9" s="51"/>
      <c r="EJY9" s="51"/>
      <c r="EJZ9" s="51"/>
      <c r="EKA9" s="51"/>
      <c r="EKB9" s="51"/>
      <c r="EKC9" s="51"/>
      <c r="EKD9" s="51"/>
      <c r="EKE9" s="51"/>
      <c r="EKF9" s="51"/>
      <c r="EKG9" s="51"/>
      <c r="EKH9" s="51"/>
      <c r="EKI9" s="51"/>
      <c r="EKJ9" s="51"/>
      <c r="EKK9" s="51"/>
      <c r="EKL9" s="51"/>
      <c r="EKM9" s="51"/>
      <c r="EKN9" s="51"/>
      <c r="EKO9" s="51"/>
      <c r="EKP9" s="51"/>
      <c r="EKQ9" s="51"/>
      <c r="EKR9" s="51"/>
      <c r="EKS9" s="51"/>
      <c r="EKT9" s="51"/>
      <c r="EKU9" s="51"/>
      <c r="EKV9" s="51"/>
      <c r="EKW9" s="51"/>
      <c r="EKX9" s="51"/>
      <c r="EKY9" s="51"/>
      <c r="EKZ9" s="51"/>
      <c r="ELA9" s="51"/>
      <c r="ELB9" s="51"/>
      <c r="ELC9" s="51"/>
      <c r="ELD9" s="51"/>
      <c r="ELE9" s="51"/>
      <c r="ELF9" s="51"/>
      <c r="ELG9" s="51"/>
      <c r="ELH9" s="51"/>
      <c r="ELI9" s="51"/>
      <c r="ELJ9" s="51"/>
      <c r="ELK9" s="51"/>
      <c r="ELL9" s="51"/>
      <c r="ELM9" s="51"/>
      <c r="ELN9" s="51"/>
      <c r="ELO9" s="51"/>
      <c r="ELP9" s="51"/>
      <c r="ELQ9" s="51"/>
      <c r="ELR9" s="51"/>
      <c r="ELS9" s="51"/>
      <c r="ELT9" s="51"/>
      <c r="ELU9" s="51"/>
      <c r="ELV9" s="51"/>
      <c r="ELW9" s="51"/>
      <c r="ELX9" s="51"/>
      <c r="ELY9" s="51"/>
      <c r="ELZ9" s="51"/>
      <c r="EMA9" s="51"/>
      <c r="EMB9" s="51"/>
      <c r="EMC9" s="51"/>
      <c r="EMD9" s="51"/>
      <c r="EME9" s="51"/>
      <c r="EMF9" s="51"/>
      <c r="EMG9" s="51"/>
      <c r="EMH9" s="51"/>
      <c r="EMI9" s="51"/>
      <c r="EMJ9" s="51"/>
      <c r="EMK9" s="51"/>
      <c r="EML9" s="51"/>
      <c r="EMM9" s="51"/>
      <c r="EMN9" s="51"/>
      <c r="EMO9" s="51"/>
      <c r="EMP9" s="51"/>
      <c r="EMQ9" s="51"/>
      <c r="EMR9" s="51"/>
      <c r="EMS9" s="51"/>
      <c r="EMT9" s="51"/>
      <c r="EMU9" s="51"/>
      <c r="EMV9" s="51"/>
      <c r="EMW9" s="51"/>
      <c r="EMX9" s="51"/>
      <c r="EMY9" s="51"/>
      <c r="EMZ9" s="51"/>
      <c r="ENA9" s="51"/>
      <c r="ENB9" s="51"/>
      <c r="ENC9" s="51"/>
      <c r="END9" s="51"/>
      <c r="ENE9" s="51"/>
      <c r="ENF9" s="51"/>
      <c r="ENG9" s="51"/>
      <c r="ENH9" s="51"/>
      <c r="ENI9" s="51"/>
      <c r="ENJ9" s="51"/>
      <c r="ENK9" s="51"/>
      <c r="ENL9" s="51"/>
      <c r="ENM9" s="51"/>
      <c r="ENN9" s="51"/>
      <c r="ENO9" s="51"/>
      <c r="ENP9" s="51"/>
      <c r="ENQ9" s="51"/>
      <c r="ENR9" s="51"/>
      <c r="ENS9" s="51"/>
      <c r="ENT9" s="51"/>
      <c r="ENU9" s="51"/>
      <c r="ENV9" s="51"/>
      <c r="ENW9" s="51"/>
      <c r="ENX9" s="51"/>
      <c r="ENY9" s="51"/>
      <c r="ENZ9" s="51"/>
      <c r="EOA9" s="51"/>
      <c r="EOB9" s="51"/>
      <c r="EOC9" s="51"/>
      <c r="EOD9" s="51"/>
      <c r="EOE9" s="51"/>
      <c r="EOF9" s="51"/>
      <c r="EOG9" s="51"/>
      <c r="EOH9" s="51"/>
      <c r="EOI9" s="51"/>
      <c r="EOJ9" s="51"/>
      <c r="EOK9" s="51"/>
      <c r="EOL9" s="51"/>
      <c r="EOM9" s="51"/>
      <c r="EON9" s="51"/>
      <c r="EOO9" s="51"/>
      <c r="EOP9" s="51"/>
      <c r="EOQ9" s="51"/>
      <c r="EOR9" s="51"/>
      <c r="EOS9" s="51"/>
      <c r="EOT9" s="51"/>
      <c r="EOU9" s="51"/>
      <c r="EOV9" s="51"/>
      <c r="EOW9" s="51"/>
      <c r="EOX9" s="51"/>
      <c r="EOY9" s="51"/>
      <c r="EOZ9" s="51"/>
      <c r="EPA9" s="51"/>
      <c r="EPB9" s="51"/>
      <c r="EPC9" s="51"/>
      <c r="EPD9" s="51"/>
      <c r="EPE9" s="51"/>
      <c r="EPF9" s="51"/>
      <c r="EPG9" s="51"/>
      <c r="EPH9" s="51"/>
      <c r="EPI9" s="51"/>
      <c r="EPJ9" s="51"/>
      <c r="EPK9" s="51"/>
      <c r="EPL9" s="51"/>
      <c r="EPM9" s="51"/>
      <c r="EPN9" s="51"/>
      <c r="EPO9" s="51"/>
      <c r="EPP9" s="51"/>
      <c r="EPQ9" s="51"/>
      <c r="EPR9" s="51"/>
      <c r="EPS9" s="51"/>
      <c r="EPT9" s="51"/>
      <c r="EPU9" s="51"/>
      <c r="EPV9" s="51"/>
      <c r="EPW9" s="51"/>
      <c r="EPX9" s="51"/>
      <c r="EPY9" s="51"/>
      <c r="EPZ9" s="51"/>
      <c r="EQA9" s="51"/>
      <c r="EQB9" s="51"/>
      <c r="EQC9" s="51"/>
      <c r="EQD9" s="51"/>
      <c r="EQE9" s="51"/>
      <c r="EQF9" s="51"/>
      <c r="EQG9" s="51"/>
      <c r="EQH9" s="51"/>
      <c r="EQI9" s="51"/>
      <c r="EQJ9" s="51"/>
      <c r="EQK9" s="51"/>
      <c r="EQL9" s="51"/>
      <c r="EQM9" s="51"/>
      <c r="EQN9" s="51"/>
      <c r="EQO9" s="51"/>
      <c r="EQP9" s="51"/>
      <c r="EQQ9" s="51"/>
      <c r="EQR9" s="51"/>
      <c r="EQS9" s="51"/>
      <c r="EQT9" s="51"/>
      <c r="EQU9" s="51"/>
      <c r="EQV9" s="51"/>
      <c r="EQW9" s="51"/>
      <c r="EQX9" s="51"/>
      <c r="EQY9" s="51"/>
      <c r="EQZ9" s="51"/>
      <c r="ERA9" s="51"/>
      <c r="ERB9" s="51"/>
      <c r="ERC9" s="51"/>
      <c r="ERD9" s="51"/>
      <c r="ERE9" s="51"/>
      <c r="ERF9" s="51"/>
      <c r="ERG9" s="51"/>
      <c r="ERH9" s="51"/>
      <c r="ERI9" s="51"/>
      <c r="ERJ9" s="51"/>
      <c r="ERK9" s="51"/>
      <c r="ERL9" s="51"/>
      <c r="ERM9" s="51"/>
      <c r="ERN9" s="51"/>
      <c r="ERO9" s="51"/>
      <c r="ERP9" s="51"/>
      <c r="ERQ9" s="51"/>
      <c r="ERR9" s="51"/>
      <c r="ERS9" s="51"/>
      <c r="ERT9" s="51"/>
      <c r="ERU9" s="51"/>
      <c r="ERV9" s="51"/>
      <c r="ERW9" s="51"/>
      <c r="ERX9" s="51"/>
      <c r="ERY9" s="51"/>
      <c r="ERZ9" s="51"/>
      <c r="ESA9" s="51"/>
      <c r="ESB9" s="51"/>
      <c r="ESC9" s="51"/>
      <c r="ESD9" s="51"/>
      <c r="ESE9" s="51"/>
      <c r="ESF9" s="51"/>
      <c r="ESG9" s="51"/>
      <c r="ESH9" s="51"/>
      <c r="ESI9" s="51"/>
      <c r="ESJ9" s="51"/>
      <c r="ESK9" s="51"/>
      <c r="ESL9" s="51"/>
      <c r="ESM9" s="51"/>
      <c r="ESN9" s="51"/>
      <c r="ESO9" s="51"/>
      <c r="ESP9" s="51"/>
      <c r="ESQ9" s="51"/>
      <c r="ESR9" s="51"/>
      <c r="ESS9" s="51"/>
      <c r="EST9" s="51"/>
      <c r="ESU9" s="51"/>
      <c r="ESV9" s="51"/>
      <c r="ESW9" s="51"/>
      <c r="ESX9" s="51"/>
      <c r="ESY9" s="51"/>
      <c r="ESZ9" s="51"/>
      <c r="ETA9" s="51"/>
      <c r="ETB9" s="51"/>
      <c r="ETC9" s="51"/>
      <c r="ETD9" s="51"/>
      <c r="ETE9" s="51"/>
      <c r="ETF9" s="51"/>
      <c r="ETG9" s="51"/>
      <c r="ETH9" s="51"/>
      <c r="ETI9" s="51"/>
      <c r="ETJ9" s="51"/>
      <c r="ETK9" s="51"/>
      <c r="ETL9" s="51"/>
      <c r="ETM9" s="51"/>
      <c r="ETN9" s="51"/>
      <c r="ETO9" s="51"/>
      <c r="ETP9" s="51"/>
      <c r="ETQ9" s="51"/>
      <c r="ETR9" s="51"/>
      <c r="ETS9" s="51"/>
      <c r="ETT9" s="51"/>
      <c r="ETU9" s="51"/>
      <c r="ETV9" s="51"/>
      <c r="ETW9" s="51"/>
      <c r="ETX9" s="51"/>
      <c r="ETY9" s="51"/>
      <c r="ETZ9" s="51"/>
      <c r="EUA9" s="51"/>
      <c r="EUB9" s="51"/>
      <c r="EUC9" s="51"/>
      <c r="EUD9" s="51"/>
      <c r="EUE9" s="51"/>
      <c r="EUF9" s="51"/>
      <c r="EUG9" s="51"/>
      <c r="EUH9" s="51"/>
      <c r="EUI9" s="51"/>
      <c r="EUJ9" s="51"/>
      <c r="EUK9" s="51"/>
      <c r="EUL9" s="51"/>
      <c r="EUM9" s="51"/>
      <c r="EUN9" s="51"/>
      <c r="EUO9" s="51"/>
      <c r="EUP9" s="51"/>
      <c r="EUQ9" s="51"/>
      <c r="EUR9" s="51"/>
      <c r="EUS9" s="51"/>
      <c r="EUT9" s="51"/>
      <c r="EUU9" s="51"/>
      <c r="EUV9" s="51"/>
      <c r="EUW9" s="51"/>
      <c r="EUX9" s="51"/>
      <c r="EUY9" s="51"/>
      <c r="EUZ9" s="51"/>
      <c r="EVA9" s="51"/>
      <c r="EVB9" s="51"/>
      <c r="EVC9" s="51"/>
      <c r="EVD9" s="51"/>
      <c r="EVE9" s="51"/>
      <c r="EVF9" s="51"/>
      <c r="EVG9" s="51"/>
      <c r="EVH9" s="51"/>
      <c r="EVI9" s="51"/>
      <c r="EVJ9" s="51"/>
      <c r="EVK9" s="51"/>
      <c r="EVL9" s="51"/>
      <c r="EVM9" s="51"/>
      <c r="EVN9" s="51"/>
      <c r="EVO9" s="51"/>
      <c r="EVP9" s="51"/>
      <c r="EVQ9" s="51"/>
      <c r="EVR9" s="51"/>
      <c r="EVS9" s="51"/>
      <c r="EVT9" s="51"/>
      <c r="EVU9" s="51"/>
      <c r="EVV9" s="51"/>
      <c r="EVW9" s="51"/>
      <c r="EVX9" s="51"/>
      <c r="EVY9" s="51"/>
      <c r="EVZ9" s="51"/>
      <c r="EWA9" s="51"/>
      <c r="EWB9" s="51"/>
      <c r="EWC9" s="51"/>
      <c r="EWD9" s="51"/>
      <c r="EWE9" s="51"/>
      <c r="EWF9" s="51"/>
      <c r="EWG9" s="51"/>
      <c r="EWH9" s="51"/>
      <c r="EWI9" s="51"/>
      <c r="EWJ9" s="51"/>
      <c r="EWK9" s="51"/>
      <c r="EWL9" s="51"/>
      <c r="EWM9" s="51"/>
      <c r="EWN9" s="51"/>
      <c r="EWO9" s="51"/>
      <c r="EWP9" s="51"/>
      <c r="EWQ9" s="51"/>
      <c r="EWR9" s="51"/>
      <c r="EWS9" s="51"/>
      <c r="EWT9" s="51"/>
      <c r="EWU9" s="51"/>
      <c r="EWV9" s="51"/>
      <c r="EWW9" s="51"/>
      <c r="EWX9" s="51"/>
      <c r="EWY9" s="51"/>
      <c r="EWZ9" s="51"/>
      <c r="EXA9" s="51"/>
      <c r="EXB9" s="51"/>
      <c r="EXC9" s="51"/>
      <c r="EXD9" s="51"/>
      <c r="EXE9" s="51"/>
      <c r="EXF9" s="51"/>
      <c r="EXG9" s="51"/>
      <c r="EXH9" s="51"/>
      <c r="EXI9" s="51"/>
      <c r="EXJ9" s="51"/>
      <c r="EXK9" s="51"/>
      <c r="EXL9" s="51"/>
      <c r="EXM9" s="51"/>
      <c r="EXN9" s="51"/>
      <c r="EXO9" s="51"/>
      <c r="EXP9" s="51"/>
      <c r="EXQ9" s="51"/>
      <c r="EXR9" s="51"/>
      <c r="EXS9" s="51"/>
      <c r="EXT9" s="51"/>
      <c r="EXU9" s="51"/>
      <c r="EXV9" s="51"/>
      <c r="EXW9" s="51"/>
      <c r="EXX9" s="51"/>
      <c r="EXY9" s="51"/>
      <c r="EXZ9" s="51"/>
      <c r="EYA9" s="51"/>
      <c r="EYB9" s="51"/>
      <c r="EYC9" s="51"/>
      <c r="EYD9" s="51"/>
      <c r="EYE9" s="51"/>
      <c r="EYF9" s="51"/>
      <c r="EYG9" s="51"/>
      <c r="EYH9" s="51"/>
      <c r="EYI9" s="51"/>
      <c r="EYJ9" s="51"/>
      <c r="EYK9" s="51"/>
      <c r="EYL9" s="51"/>
      <c r="EYM9" s="51"/>
      <c r="EYN9" s="51"/>
      <c r="EYO9" s="51"/>
      <c r="EYP9" s="51"/>
      <c r="EYQ9" s="51"/>
      <c r="EYR9" s="51"/>
      <c r="EYS9" s="51"/>
      <c r="EYT9" s="51"/>
      <c r="EYU9" s="51"/>
      <c r="EYV9" s="51"/>
      <c r="EYW9" s="51"/>
      <c r="EYX9" s="51"/>
      <c r="EYY9" s="51"/>
      <c r="EYZ9" s="51"/>
      <c r="EZA9" s="51"/>
      <c r="EZB9" s="51"/>
      <c r="EZC9" s="51"/>
      <c r="EZD9" s="51"/>
      <c r="EZE9" s="51"/>
      <c r="EZF9" s="51"/>
      <c r="EZG9" s="51"/>
      <c r="EZH9" s="51"/>
      <c r="EZI9" s="51"/>
      <c r="EZJ9" s="51"/>
      <c r="EZK9" s="51"/>
      <c r="EZL9" s="51"/>
      <c r="EZM9" s="51"/>
      <c r="EZN9" s="51"/>
      <c r="EZO9" s="51"/>
      <c r="EZP9" s="51"/>
      <c r="EZQ9" s="51"/>
      <c r="EZR9" s="51"/>
      <c r="EZS9" s="51"/>
      <c r="EZT9" s="51"/>
      <c r="EZU9" s="51"/>
      <c r="EZV9" s="51"/>
      <c r="EZW9" s="51"/>
      <c r="EZX9" s="51"/>
      <c r="EZY9" s="51"/>
      <c r="EZZ9" s="51"/>
      <c r="FAA9" s="51"/>
      <c r="FAB9" s="51"/>
      <c r="FAC9" s="51"/>
      <c r="FAD9" s="51"/>
      <c r="FAE9" s="51"/>
      <c r="FAF9" s="51"/>
      <c r="FAG9" s="51"/>
      <c r="FAH9" s="51"/>
      <c r="FAI9" s="51"/>
      <c r="FAJ9" s="51"/>
      <c r="FAK9" s="51"/>
      <c r="FAL9" s="51"/>
      <c r="FAM9" s="51"/>
      <c r="FAN9" s="51"/>
      <c r="FAO9" s="51"/>
      <c r="FAP9" s="51"/>
      <c r="FAQ9" s="51"/>
      <c r="FAR9" s="51"/>
      <c r="FAS9" s="51"/>
      <c r="FAT9" s="51"/>
      <c r="FAU9" s="51"/>
      <c r="FAV9" s="51"/>
      <c r="FAW9" s="51"/>
      <c r="FAX9" s="51"/>
      <c r="FAY9" s="51"/>
      <c r="FAZ9" s="51"/>
      <c r="FBA9" s="51"/>
      <c r="FBB9" s="51"/>
      <c r="FBC9" s="51"/>
      <c r="FBD9" s="51"/>
      <c r="FBE9" s="51"/>
      <c r="FBF9" s="51"/>
      <c r="FBG9" s="51"/>
      <c r="FBH9" s="51"/>
      <c r="FBI9" s="51"/>
      <c r="FBJ9" s="51"/>
      <c r="FBK9" s="51"/>
      <c r="FBL9" s="51"/>
      <c r="FBM9" s="51"/>
      <c r="FBN9" s="51"/>
      <c r="FBO9" s="51"/>
      <c r="FBP9" s="51"/>
      <c r="FBQ9" s="51"/>
      <c r="FBR9" s="51"/>
      <c r="FBS9" s="51"/>
      <c r="FBT9" s="51"/>
      <c r="FBU9" s="51"/>
      <c r="FBV9" s="51"/>
      <c r="FBW9" s="51"/>
      <c r="FBX9" s="51"/>
      <c r="FBY9" s="51"/>
      <c r="FBZ9" s="51"/>
      <c r="FCA9" s="51"/>
      <c r="FCB9" s="51"/>
      <c r="FCC9" s="51"/>
      <c r="FCD9" s="51"/>
      <c r="FCE9" s="51"/>
      <c r="FCF9" s="51"/>
      <c r="FCG9" s="51"/>
      <c r="FCH9" s="51"/>
      <c r="FCI9" s="51"/>
      <c r="FCJ9" s="51"/>
      <c r="FCK9" s="51"/>
      <c r="FCL9" s="51"/>
      <c r="FCM9" s="51"/>
      <c r="FCN9" s="51"/>
      <c r="FCO9" s="51"/>
      <c r="FCP9" s="51"/>
      <c r="FCQ9" s="51"/>
      <c r="FCR9" s="51"/>
      <c r="FCS9" s="51"/>
      <c r="FCT9" s="51"/>
      <c r="FCU9" s="51"/>
      <c r="FCV9" s="51"/>
      <c r="FCW9" s="51"/>
      <c r="FCX9" s="51"/>
      <c r="FCY9" s="51"/>
      <c r="FCZ9" s="51"/>
      <c r="FDA9" s="51"/>
      <c r="FDB9" s="51"/>
      <c r="FDC9" s="51"/>
      <c r="FDD9" s="51"/>
      <c r="FDE9" s="51"/>
      <c r="FDF9" s="51"/>
      <c r="FDG9" s="51"/>
      <c r="FDH9" s="51"/>
      <c r="FDI9" s="51"/>
      <c r="FDJ9" s="51"/>
      <c r="FDK9" s="51"/>
      <c r="FDL9" s="51"/>
      <c r="FDM9" s="51"/>
      <c r="FDN9" s="51"/>
      <c r="FDO9" s="51"/>
      <c r="FDP9" s="51"/>
      <c r="FDQ9" s="51"/>
      <c r="FDR9" s="51"/>
      <c r="FDS9" s="51"/>
      <c r="FDT9" s="51"/>
      <c r="FDU9" s="51"/>
      <c r="FDV9" s="51"/>
      <c r="FDW9" s="51"/>
      <c r="FDX9" s="51"/>
      <c r="FDY9" s="51"/>
      <c r="FDZ9" s="51"/>
      <c r="FEA9" s="51"/>
      <c r="FEB9" s="51"/>
      <c r="FEC9" s="51"/>
      <c r="FED9" s="51"/>
      <c r="FEE9" s="51"/>
      <c r="FEF9" s="51"/>
      <c r="FEG9" s="51"/>
      <c r="FEH9" s="51"/>
      <c r="FEI9" s="51"/>
      <c r="FEJ9" s="51"/>
      <c r="FEK9" s="51"/>
      <c r="FEL9" s="51"/>
      <c r="FEM9" s="51"/>
      <c r="FEN9" s="51"/>
      <c r="FEO9" s="51"/>
      <c r="FEP9" s="51"/>
      <c r="FEQ9" s="51"/>
      <c r="FER9" s="51"/>
      <c r="FES9" s="51"/>
      <c r="FET9" s="51"/>
      <c r="FEU9" s="51"/>
      <c r="FEV9" s="51"/>
      <c r="FEW9" s="51"/>
      <c r="FEX9" s="51"/>
      <c r="FEY9" s="51"/>
      <c r="FEZ9" s="51"/>
      <c r="FFA9" s="51"/>
      <c r="FFB9" s="51"/>
      <c r="FFC9" s="51"/>
      <c r="FFD9" s="51"/>
      <c r="FFE9" s="51"/>
      <c r="FFF9" s="51"/>
      <c r="FFG9" s="51"/>
      <c r="FFH9" s="51"/>
      <c r="FFI9" s="51"/>
      <c r="FFJ9" s="51"/>
      <c r="FFK9" s="51"/>
      <c r="FFL9" s="51"/>
      <c r="FFM9" s="51"/>
      <c r="FFN9" s="51"/>
      <c r="FFO9" s="51"/>
      <c r="FFP9" s="51"/>
      <c r="FFQ9" s="51"/>
      <c r="FFR9" s="51"/>
      <c r="FFS9" s="51"/>
      <c r="FFT9" s="51"/>
      <c r="FFU9" s="51"/>
      <c r="FFV9" s="51"/>
      <c r="FFW9" s="51"/>
      <c r="FFX9" s="51"/>
      <c r="FFY9" s="51"/>
      <c r="FFZ9" s="51"/>
      <c r="FGA9" s="51"/>
      <c r="FGB9" s="51"/>
      <c r="FGC9" s="51"/>
      <c r="FGD9" s="51"/>
      <c r="FGE9" s="51"/>
      <c r="FGF9" s="51"/>
      <c r="FGG9" s="51"/>
      <c r="FGH9" s="51"/>
      <c r="FGI9" s="51"/>
      <c r="FGJ9" s="51"/>
      <c r="FGK9" s="51"/>
      <c r="FGL9" s="51"/>
      <c r="FGM9" s="51"/>
      <c r="FGN9" s="51"/>
      <c r="FGO9" s="51"/>
      <c r="FGP9" s="51"/>
      <c r="FGQ9" s="51"/>
      <c r="FGR9" s="51"/>
      <c r="FGS9" s="51"/>
      <c r="FGT9" s="51"/>
      <c r="FGU9" s="51"/>
      <c r="FGV9" s="51"/>
      <c r="FGW9" s="51"/>
      <c r="FGX9" s="51"/>
      <c r="FGY9" s="51"/>
      <c r="FGZ9" s="51"/>
      <c r="FHA9" s="51"/>
      <c r="FHB9" s="51"/>
      <c r="FHC9" s="51"/>
      <c r="FHD9" s="51"/>
      <c r="FHE9" s="51"/>
      <c r="FHF9" s="51"/>
      <c r="FHG9" s="51"/>
      <c r="FHH9" s="51"/>
      <c r="FHI9" s="51"/>
      <c r="FHJ9" s="51"/>
      <c r="FHK9" s="51"/>
      <c r="FHL9" s="51"/>
      <c r="FHM9" s="51"/>
      <c r="FHN9" s="51"/>
      <c r="FHO9" s="51"/>
      <c r="FHP9" s="51"/>
      <c r="FHQ9" s="51"/>
      <c r="FHR9" s="51"/>
      <c r="FHS9" s="51"/>
      <c r="FHT9" s="51"/>
      <c r="FHU9" s="51"/>
      <c r="FHV9" s="51"/>
      <c r="FHW9" s="51"/>
      <c r="FHX9" s="51"/>
      <c r="FHY9" s="51"/>
      <c r="FHZ9" s="51"/>
      <c r="FIA9" s="51"/>
      <c r="FIB9" s="51"/>
      <c r="FIC9" s="51"/>
      <c r="FID9" s="51"/>
      <c r="FIE9" s="51"/>
      <c r="FIF9" s="51"/>
      <c r="FIG9" s="51"/>
      <c r="FIH9" s="51"/>
      <c r="FII9" s="51"/>
      <c r="FIJ9" s="51"/>
      <c r="FIK9" s="51"/>
      <c r="FIL9" s="51"/>
      <c r="FIM9" s="51"/>
      <c r="FIN9" s="51"/>
      <c r="FIO9" s="51"/>
      <c r="FIP9" s="51"/>
      <c r="FIQ9" s="51"/>
      <c r="FIR9" s="51"/>
      <c r="FIS9" s="51"/>
      <c r="FIT9" s="51"/>
      <c r="FIU9" s="51"/>
      <c r="FIV9" s="51"/>
      <c r="FIW9" s="51"/>
      <c r="FIX9" s="51"/>
      <c r="FIY9" s="51"/>
      <c r="FIZ9" s="51"/>
      <c r="FJA9" s="51"/>
      <c r="FJB9" s="51"/>
      <c r="FJC9" s="51"/>
      <c r="FJD9" s="51"/>
      <c r="FJE9" s="51"/>
      <c r="FJF9" s="51"/>
      <c r="FJG9" s="51"/>
      <c r="FJH9" s="51"/>
      <c r="FJI9" s="51"/>
      <c r="FJJ9" s="51"/>
      <c r="FJK9" s="51"/>
      <c r="FJL9" s="51"/>
      <c r="FJM9" s="51"/>
      <c r="FJN9" s="51"/>
      <c r="FJO9" s="51"/>
      <c r="FJP9" s="51"/>
      <c r="FJQ9" s="51"/>
      <c r="FJR9" s="51"/>
      <c r="FJS9" s="51"/>
      <c r="FJT9" s="51"/>
      <c r="FJU9" s="51"/>
      <c r="FJV9" s="51"/>
      <c r="FJW9" s="51"/>
      <c r="FJX9" s="51"/>
      <c r="FJY9" s="51"/>
      <c r="FJZ9" s="51"/>
      <c r="FKA9" s="51"/>
      <c r="FKB9" s="51"/>
      <c r="FKC9" s="51"/>
      <c r="FKD9" s="51"/>
      <c r="FKE9" s="51"/>
      <c r="FKF9" s="51"/>
      <c r="FKG9" s="51"/>
      <c r="FKH9" s="51"/>
      <c r="FKI9" s="51"/>
      <c r="FKJ9" s="51"/>
      <c r="FKK9" s="51"/>
      <c r="FKL9" s="51"/>
      <c r="FKM9" s="51"/>
      <c r="FKN9" s="51"/>
      <c r="FKO9" s="51"/>
      <c r="FKP9" s="51"/>
      <c r="FKQ9" s="51"/>
      <c r="FKR9" s="51"/>
      <c r="FKS9" s="51"/>
      <c r="FKT9" s="51"/>
      <c r="FKU9" s="51"/>
      <c r="FKV9" s="51"/>
      <c r="FKW9" s="51"/>
      <c r="FKX9" s="51"/>
      <c r="FKY9" s="51"/>
      <c r="FKZ9" s="51"/>
      <c r="FLA9" s="51"/>
      <c r="FLB9" s="51"/>
      <c r="FLC9" s="51"/>
      <c r="FLD9" s="51"/>
      <c r="FLE9" s="51"/>
      <c r="FLF9" s="51"/>
      <c r="FLG9" s="51"/>
      <c r="FLH9" s="51"/>
      <c r="FLI9" s="51"/>
      <c r="FLJ9" s="51"/>
      <c r="FLK9" s="51"/>
      <c r="FLL9" s="51"/>
      <c r="FLM9" s="51"/>
      <c r="FLN9" s="51"/>
      <c r="FLO9" s="51"/>
      <c r="FLP9" s="51"/>
      <c r="FLQ9" s="51"/>
      <c r="FLR9" s="51"/>
      <c r="FLS9" s="51"/>
      <c r="FLT9" s="51"/>
      <c r="FLU9" s="51"/>
      <c r="FLV9" s="51"/>
      <c r="FLW9" s="51"/>
      <c r="FLX9" s="51"/>
      <c r="FLY9" s="51"/>
      <c r="FLZ9" s="51"/>
      <c r="FMA9" s="51"/>
      <c r="FMB9" s="51"/>
      <c r="FMC9" s="51"/>
      <c r="FMD9" s="51"/>
      <c r="FME9" s="51"/>
      <c r="FMF9" s="51"/>
      <c r="FMG9" s="51"/>
      <c r="FMH9" s="51"/>
      <c r="FMI9" s="51"/>
      <c r="FMJ9" s="51"/>
      <c r="FMK9" s="51"/>
      <c r="FML9" s="51"/>
      <c r="FMM9" s="51"/>
      <c r="FMN9" s="51"/>
      <c r="FMO9" s="51"/>
      <c r="FMP9" s="51"/>
      <c r="FMQ9" s="51"/>
      <c r="FMR9" s="51"/>
      <c r="FMS9" s="51"/>
      <c r="FMT9" s="51"/>
      <c r="FMU9" s="51"/>
      <c r="FMV9" s="51"/>
      <c r="FMW9" s="51"/>
      <c r="FMX9" s="51"/>
      <c r="FMY9" s="51"/>
      <c r="FMZ9" s="51"/>
      <c r="FNA9" s="51"/>
      <c r="FNB9" s="51"/>
      <c r="FNC9" s="51"/>
      <c r="FND9" s="51"/>
      <c r="FNE9" s="51"/>
      <c r="FNF9" s="51"/>
      <c r="FNG9" s="51"/>
      <c r="FNH9" s="51"/>
      <c r="FNI9" s="51"/>
      <c r="FNJ9" s="51"/>
      <c r="FNK9" s="51"/>
      <c r="FNL9" s="51"/>
      <c r="FNM9" s="51"/>
      <c r="FNN9" s="51"/>
      <c r="FNO9" s="51"/>
      <c r="FNP9" s="51"/>
      <c r="FNQ9" s="51"/>
      <c r="FNR9" s="51"/>
      <c r="FNS9" s="51"/>
      <c r="FNT9" s="51"/>
      <c r="FNU9" s="51"/>
      <c r="FNV9" s="51"/>
      <c r="FNW9" s="51"/>
      <c r="FNX9" s="51"/>
      <c r="FNY9" s="51"/>
      <c r="FNZ9" s="51"/>
      <c r="FOA9" s="51"/>
      <c r="FOB9" s="51"/>
      <c r="FOC9" s="51"/>
      <c r="FOD9" s="51"/>
      <c r="FOE9" s="51"/>
      <c r="FOF9" s="51"/>
      <c r="FOG9" s="51"/>
      <c r="FOH9" s="51"/>
      <c r="FOI9" s="51"/>
      <c r="FOJ9" s="51"/>
      <c r="FOK9" s="51"/>
      <c r="FOL9" s="51"/>
      <c r="FOM9" s="51"/>
      <c r="FON9" s="51"/>
      <c r="FOO9" s="51"/>
      <c r="FOP9" s="51"/>
      <c r="FOQ9" s="51"/>
      <c r="FOR9" s="51"/>
      <c r="FOS9" s="51"/>
      <c r="FOT9" s="51"/>
      <c r="FOU9" s="51"/>
      <c r="FOV9" s="51"/>
      <c r="FOW9" s="51"/>
      <c r="FOX9" s="51"/>
      <c r="FOY9" s="51"/>
      <c r="FOZ9" s="51"/>
      <c r="FPA9" s="51"/>
      <c r="FPB9" s="51"/>
      <c r="FPC9" s="51"/>
      <c r="FPD9" s="51"/>
      <c r="FPE9" s="51"/>
      <c r="FPF9" s="51"/>
      <c r="FPG9" s="51"/>
      <c r="FPH9" s="51"/>
      <c r="FPI9" s="51"/>
      <c r="FPJ9" s="51"/>
      <c r="FPK9" s="51"/>
      <c r="FPL9" s="51"/>
      <c r="FPM9" s="51"/>
      <c r="FPN9" s="51"/>
      <c r="FPO9" s="51"/>
      <c r="FPP9" s="51"/>
      <c r="FPQ9" s="51"/>
      <c r="FPR9" s="51"/>
      <c r="FPS9" s="51"/>
      <c r="FPT9" s="51"/>
      <c r="FPU9" s="51"/>
      <c r="FPV9" s="51"/>
      <c r="FPW9" s="51"/>
      <c r="FPX9" s="51"/>
      <c r="FPY9" s="51"/>
      <c r="FPZ9" s="51"/>
      <c r="FQA9" s="51"/>
      <c r="FQB9" s="51"/>
      <c r="FQC9" s="51"/>
      <c r="FQD9" s="51"/>
      <c r="FQE9" s="51"/>
      <c r="FQF9" s="51"/>
      <c r="FQG9" s="51"/>
      <c r="FQH9" s="51"/>
      <c r="FQI9" s="51"/>
      <c r="FQJ9" s="51"/>
      <c r="FQK9" s="51"/>
      <c r="FQL9" s="51"/>
      <c r="FQM9" s="51"/>
      <c r="FQN9" s="51"/>
      <c r="FQO9" s="51"/>
      <c r="FQP9" s="51"/>
      <c r="FQQ9" s="51"/>
      <c r="FQR9" s="51"/>
      <c r="FQS9" s="51"/>
      <c r="FQT9" s="51"/>
      <c r="FQU9" s="51"/>
      <c r="FQV9" s="51"/>
      <c r="FQW9" s="51"/>
      <c r="FQX9" s="51"/>
      <c r="FQY9" s="51"/>
      <c r="FQZ9" s="51"/>
      <c r="FRA9" s="51"/>
      <c r="FRB9" s="51"/>
      <c r="FRC9" s="51"/>
      <c r="FRD9" s="51"/>
      <c r="FRE9" s="51"/>
      <c r="FRF9" s="51"/>
      <c r="FRG9" s="51"/>
      <c r="FRH9" s="51"/>
      <c r="FRI9" s="51"/>
      <c r="FRJ9" s="51"/>
      <c r="FRK9" s="51"/>
      <c r="FRL9" s="51"/>
      <c r="FRM9" s="51"/>
      <c r="FRN9" s="51"/>
      <c r="FRO9" s="51"/>
      <c r="FRP9" s="51"/>
      <c r="FRQ9" s="51"/>
      <c r="FRR9" s="51"/>
      <c r="FRS9" s="51"/>
      <c r="FRT9" s="51"/>
      <c r="FRU9" s="51"/>
      <c r="FRV9" s="51"/>
      <c r="FRW9" s="51"/>
      <c r="FRX9" s="51"/>
      <c r="FRY9" s="51"/>
      <c r="FRZ9" s="51"/>
      <c r="FSA9" s="51"/>
      <c r="FSB9" s="51"/>
      <c r="FSC9" s="51"/>
      <c r="FSD9" s="51"/>
      <c r="FSE9" s="51"/>
      <c r="FSF9" s="51"/>
      <c r="FSG9" s="51"/>
      <c r="FSH9" s="51"/>
      <c r="FSI9" s="51"/>
      <c r="FSJ9" s="51"/>
      <c r="FSK9" s="51"/>
      <c r="FSL9" s="51"/>
      <c r="FSM9" s="51"/>
      <c r="FSN9" s="51"/>
      <c r="FSO9" s="51"/>
      <c r="FSP9" s="51"/>
      <c r="FSQ9" s="51"/>
      <c r="FSR9" s="51"/>
      <c r="FSS9" s="51"/>
      <c r="FST9" s="51"/>
      <c r="FSU9" s="51"/>
      <c r="FSV9" s="51"/>
      <c r="FSW9" s="51"/>
      <c r="FSX9" s="51"/>
      <c r="FSY9" s="51"/>
      <c r="FSZ9" s="51"/>
      <c r="FTA9" s="51"/>
      <c r="FTB9" s="51"/>
      <c r="FTC9" s="51"/>
      <c r="FTD9" s="51"/>
      <c r="FTE9" s="51"/>
      <c r="FTF9" s="51"/>
      <c r="FTG9" s="51"/>
      <c r="FTH9" s="51"/>
      <c r="FTI9" s="51"/>
      <c r="FTJ9" s="51"/>
      <c r="FTK9" s="51"/>
      <c r="FTL9" s="51"/>
      <c r="FTM9" s="51"/>
      <c r="FTN9" s="51"/>
      <c r="FTO9" s="51"/>
      <c r="FTP9" s="51"/>
      <c r="FTQ9" s="51"/>
      <c r="FTR9" s="51"/>
      <c r="FTS9" s="51"/>
      <c r="FTT9" s="51"/>
      <c r="FTU9" s="51"/>
      <c r="FTV9" s="51"/>
      <c r="FTW9" s="51"/>
      <c r="FTX9" s="51"/>
      <c r="FTY9" s="51"/>
      <c r="FTZ9" s="51"/>
      <c r="FUA9" s="51"/>
      <c r="FUB9" s="51"/>
      <c r="FUC9" s="51"/>
      <c r="FUD9" s="51"/>
      <c r="FUE9" s="51"/>
      <c r="FUF9" s="51"/>
      <c r="FUG9" s="51"/>
      <c r="FUH9" s="51"/>
      <c r="FUI9" s="51"/>
      <c r="FUJ9" s="51"/>
      <c r="FUK9" s="51"/>
      <c r="FUL9" s="51"/>
      <c r="FUM9" s="51"/>
      <c r="FUN9" s="51"/>
      <c r="FUO9" s="51"/>
      <c r="FUP9" s="51"/>
      <c r="FUQ9" s="51"/>
      <c r="FUR9" s="51"/>
      <c r="FUS9" s="51"/>
      <c r="FUT9" s="51"/>
      <c r="FUU9" s="51"/>
      <c r="FUV9" s="51"/>
      <c r="FUW9" s="51"/>
      <c r="FUX9" s="51"/>
      <c r="FUY9" s="51"/>
      <c r="FUZ9" s="51"/>
      <c r="FVA9" s="51"/>
      <c r="FVB9" s="51"/>
      <c r="FVC9" s="51"/>
      <c r="FVD9" s="51"/>
      <c r="FVE9" s="51"/>
      <c r="FVF9" s="51"/>
      <c r="FVG9" s="51"/>
      <c r="FVH9" s="51"/>
      <c r="FVI9" s="51"/>
      <c r="FVJ9" s="51"/>
      <c r="FVK9" s="51"/>
      <c r="FVL9" s="51"/>
      <c r="FVM9" s="51"/>
      <c r="FVN9" s="51"/>
      <c r="FVO9" s="51"/>
      <c r="FVP9" s="51"/>
      <c r="FVQ9" s="51"/>
      <c r="FVR9" s="51"/>
      <c r="FVS9" s="51"/>
      <c r="FVT9" s="51"/>
      <c r="FVU9" s="51"/>
      <c r="FVV9" s="51"/>
      <c r="FVW9" s="51"/>
      <c r="FVX9" s="51"/>
      <c r="FVY9" s="51"/>
      <c r="FVZ9" s="51"/>
      <c r="FWA9" s="51"/>
      <c r="FWB9" s="51"/>
      <c r="FWC9" s="51"/>
      <c r="FWD9" s="51"/>
      <c r="FWE9" s="51"/>
      <c r="FWF9" s="51"/>
      <c r="FWG9" s="51"/>
      <c r="FWH9" s="51"/>
      <c r="FWI9" s="51"/>
      <c r="FWJ9" s="51"/>
      <c r="FWK9" s="51"/>
      <c r="FWL9" s="51"/>
      <c r="FWM9" s="51"/>
      <c r="FWN9" s="51"/>
      <c r="FWO9" s="51"/>
      <c r="FWP9" s="51"/>
      <c r="FWQ9" s="51"/>
      <c r="FWR9" s="51"/>
      <c r="FWS9" s="51"/>
      <c r="FWT9" s="51"/>
      <c r="FWU9" s="51"/>
      <c r="FWV9" s="51"/>
      <c r="FWW9" s="51"/>
      <c r="FWX9" s="51"/>
      <c r="FWY9" s="51"/>
      <c r="FWZ9" s="51"/>
      <c r="FXA9" s="51"/>
      <c r="FXB9" s="51"/>
      <c r="FXC9" s="51"/>
      <c r="FXD9" s="51"/>
      <c r="FXE9" s="51"/>
      <c r="FXF9" s="51"/>
      <c r="FXG9" s="51"/>
      <c r="FXH9" s="51"/>
      <c r="FXI9" s="51"/>
      <c r="FXJ9" s="51"/>
      <c r="FXK9" s="51"/>
      <c r="FXL9" s="51"/>
      <c r="FXM9" s="51"/>
      <c r="FXN9" s="51"/>
      <c r="FXO9" s="51"/>
      <c r="FXP9" s="51"/>
      <c r="FXQ9" s="51"/>
      <c r="FXR9" s="51"/>
      <c r="FXS9" s="51"/>
      <c r="FXT9" s="51"/>
      <c r="FXU9" s="51"/>
      <c r="FXV9" s="51"/>
      <c r="FXW9" s="51"/>
      <c r="FXX9" s="51"/>
      <c r="FXY9" s="51"/>
      <c r="FXZ9" s="51"/>
      <c r="FYA9" s="51"/>
      <c r="FYB9" s="51"/>
      <c r="FYC9" s="51"/>
      <c r="FYD9" s="51"/>
      <c r="FYE9" s="51"/>
      <c r="FYF9" s="51"/>
      <c r="FYG9" s="51"/>
      <c r="FYH9" s="51"/>
      <c r="FYI9" s="51"/>
      <c r="FYJ9" s="51"/>
      <c r="FYK9" s="51"/>
      <c r="FYL9" s="51"/>
      <c r="FYM9" s="51"/>
      <c r="FYN9" s="51"/>
      <c r="FYO9" s="51"/>
      <c r="FYP9" s="51"/>
      <c r="FYQ9" s="51"/>
      <c r="FYR9" s="51"/>
      <c r="FYS9" s="51"/>
      <c r="FYT9" s="51"/>
      <c r="FYU9" s="51"/>
      <c r="FYV9" s="51"/>
      <c r="FYW9" s="51"/>
      <c r="FYX9" s="51"/>
      <c r="FYY9" s="51"/>
      <c r="FYZ9" s="51"/>
      <c r="FZA9" s="51"/>
      <c r="FZB9" s="51"/>
      <c r="FZC9" s="51"/>
      <c r="FZD9" s="51"/>
      <c r="FZE9" s="51"/>
      <c r="FZF9" s="51"/>
      <c r="FZG9" s="51"/>
      <c r="FZH9" s="51"/>
      <c r="FZI9" s="51"/>
      <c r="FZJ9" s="51"/>
      <c r="FZK9" s="51"/>
      <c r="FZL9" s="51"/>
      <c r="FZM9" s="51"/>
      <c r="FZN9" s="51"/>
      <c r="FZO9" s="51"/>
      <c r="FZP9" s="51"/>
      <c r="FZQ9" s="51"/>
      <c r="FZR9" s="51"/>
      <c r="FZS9" s="51"/>
      <c r="FZT9" s="51"/>
      <c r="FZU9" s="51"/>
      <c r="FZV9" s="51"/>
      <c r="FZW9" s="51"/>
      <c r="FZX9" s="51"/>
      <c r="FZY9" s="51"/>
      <c r="FZZ9" s="51"/>
      <c r="GAA9" s="51"/>
      <c r="GAB9" s="51"/>
      <c r="GAC9" s="51"/>
      <c r="GAD9" s="51"/>
      <c r="GAE9" s="51"/>
      <c r="GAF9" s="51"/>
      <c r="GAG9" s="51"/>
      <c r="GAH9" s="51"/>
      <c r="GAI9" s="51"/>
      <c r="GAJ9" s="51"/>
      <c r="GAK9" s="51"/>
      <c r="GAL9" s="51"/>
      <c r="GAM9" s="51"/>
      <c r="GAN9" s="51"/>
      <c r="GAO9" s="51"/>
      <c r="GAP9" s="51"/>
      <c r="GAQ9" s="51"/>
      <c r="GAR9" s="51"/>
      <c r="GAS9" s="51"/>
      <c r="GAT9" s="51"/>
      <c r="GAU9" s="51"/>
      <c r="GAV9" s="51"/>
      <c r="GAW9" s="51"/>
      <c r="GAX9" s="51"/>
      <c r="GAY9" s="51"/>
      <c r="GAZ9" s="51"/>
      <c r="GBA9" s="51"/>
      <c r="GBB9" s="51"/>
      <c r="GBC9" s="51"/>
      <c r="GBD9" s="51"/>
      <c r="GBE9" s="51"/>
      <c r="GBF9" s="51"/>
      <c r="GBG9" s="51"/>
      <c r="GBH9" s="51"/>
      <c r="GBI9" s="51"/>
      <c r="GBJ9" s="51"/>
      <c r="GBK9" s="51"/>
      <c r="GBL9" s="51"/>
      <c r="GBM9" s="51"/>
      <c r="GBN9" s="51"/>
      <c r="GBO9" s="51"/>
      <c r="GBP9" s="51"/>
      <c r="GBQ9" s="51"/>
      <c r="GBR9" s="51"/>
      <c r="GBS9" s="51"/>
      <c r="GBT9" s="51"/>
      <c r="GBU9" s="51"/>
      <c r="GBV9" s="51"/>
      <c r="GBW9" s="51"/>
      <c r="GBX9" s="51"/>
      <c r="GBY9" s="51"/>
      <c r="GBZ9" s="51"/>
      <c r="GCA9" s="51"/>
      <c r="GCB9" s="51"/>
      <c r="GCC9" s="51"/>
      <c r="GCD9" s="51"/>
      <c r="GCE9" s="51"/>
      <c r="GCF9" s="51"/>
      <c r="GCG9" s="51"/>
      <c r="GCH9" s="51"/>
      <c r="GCI9" s="51"/>
      <c r="GCJ9" s="51"/>
      <c r="GCK9" s="51"/>
      <c r="GCL9" s="51"/>
      <c r="GCM9" s="51"/>
      <c r="GCN9" s="51"/>
      <c r="GCO9" s="51"/>
      <c r="GCP9" s="51"/>
      <c r="GCQ9" s="51"/>
      <c r="GCR9" s="51"/>
      <c r="GCS9" s="51"/>
      <c r="GCT9" s="51"/>
      <c r="GCU9" s="51"/>
      <c r="GCV9" s="51"/>
      <c r="GCW9" s="51"/>
      <c r="GCX9" s="51"/>
      <c r="GCY9" s="51"/>
      <c r="GCZ9" s="51"/>
      <c r="GDA9" s="51"/>
      <c r="GDB9" s="51"/>
      <c r="GDC9" s="51"/>
      <c r="GDD9" s="51"/>
      <c r="GDE9" s="51"/>
      <c r="GDF9" s="51"/>
      <c r="GDG9" s="51"/>
      <c r="GDH9" s="51"/>
      <c r="GDI9" s="51"/>
      <c r="GDJ9" s="51"/>
      <c r="GDK9" s="51"/>
      <c r="GDL9" s="51"/>
      <c r="GDM9" s="51"/>
      <c r="GDN9" s="51"/>
      <c r="GDO9" s="51"/>
      <c r="GDP9" s="51"/>
      <c r="GDQ9" s="51"/>
      <c r="GDR9" s="51"/>
      <c r="GDS9" s="51"/>
      <c r="GDT9" s="51"/>
      <c r="GDU9" s="51"/>
      <c r="GDV9" s="51"/>
      <c r="GDW9" s="51"/>
      <c r="GDX9" s="51"/>
      <c r="GDY9" s="51"/>
      <c r="GDZ9" s="51"/>
      <c r="GEA9" s="51"/>
      <c r="GEB9" s="51"/>
      <c r="GEC9" s="51"/>
      <c r="GED9" s="51"/>
      <c r="GEE9" s="51"/>
      <c r="GEF9" s="51"/>
      <c r="GEG9" s="51"/>
      <c r="GEH9" s="51"/>
      <c r="GEI9" s="51"/>
      <c r="GEJ9" s="51"/>
      <c r="GEK9" s="51"/>
      <c r="GEL9" s="51"/>
      <c r="GEM9" s="51"/>
      <c r="GEN9" s="51"/>
      <c r="GEO9" s="51"/>
      <c r="GEP9" s="51"/>
      <c r="GEQ9" s="51"/>
      <c r="GER9" s="51"/>
      <c r="GES9" s="51"/>
      <c r="GET9" s="51"/>
      <c r="GEU9" s="51"/>
      <c r="GEV9" s="51"/>
      <c r="GEW9" s="51"/>
      <c r="GEX9" s="51"/>
      <c r="GEY9" s="51"/>
      <c r="GEZ9" s="51"/>
      <c r="GFA9" s="51"/>
      <c r="GFB9" s="51"/>
      <c r="GFC9" s="51"/>
      <c r="GFD9" s="51"/>
      <c r="GFE9" s="51"/>
      <c r="GFF9" s="51"/>
      <c r="GFG9" s="51"/>
      <c r="GFH9" s="51"/>
      <c r="GFI9" s="51"/>
      <c r="GFJ9" s="51"/>
      <c r="GFK9" s="51"/>
      <c r="GFL9" s="51"/>
      <c r="GFM9" s="51"/>
      <c r="GFN9" s="51"/>
      <c r="GFO9" s="51"/>
      <c r="GFP9" s="51"/>
      <c r="GFQ9" s="51"/>
      <c r="GFR9" s="51"/>
      <c r="GFS9" s="51"/>
      <c r="GFT9" s="51"/>
      <c r="GFU9" s="51"/>
      <c r="GFV9" s="51"/>
      <c r="GFW9" s="51"/>
      <c r="GFX9" s="51"/>
      <c r="GFY9" s="51"/>
      <c r="GFZ9" s="51"/>
      <c r="GGA9" s="51"/>
      <c r="GGB9" s="51"/>
      <c r="GGC9" s="51"/>
      <c r="GGD9" s="51"/>
      <c r="GGE9" s="51"/>
      <c r="GGF9" s="51"/>
      <c r="GGG9" s="51"/>
      <c r="GGH9" s="51"/>
      <c r="GGI9" s="51"/>
      <c r="GGJ9" s="51"/>
      <c r="GGK9" s="51"/>
      <c r="GGL9" s="51"/>
      <c r="GGM9" s="51"/>
      <c r="GGN9" s="51"/>
      <c r="GGO9" s="51"/>
      <c r="GGP9" s="51"/>
      <c r="GGQ9" s="51"/>
      <c r="GGR9" s="51"/>
      <c r="GGS9" s="51"/>
      <c r="GGT9" s="51"/>
      <c r="GGU9" s="51"/>
      <c r="GGV9" s="51"/>
      <c r="GGW9" s="51"/>
      <c r="GGX9" s="51"/>
      <c r="GGY9" s="51"/>
      <c r="GGZ9" s="51"/>
      <c r="GHA9" s="51"/>
      <c r="GHB9" s="51"/>
      <c r="GHC9" s="51"/>
      <c r="GHD9" s="51"/>
      <c r="GHE9" s="51"/>
      <c r="GHF9" s="51"/>
      <c r="GHG9" s="51"/>
      <c r="GHH9" s="51"/>
      <c r="GHI9" s="51"/>
      <c r="GHJ9" s="51"/>
      <c r="GHK9" s="51"/>
      <c r="GHL9" s="51"/>
      <c r="GHM9" s="51"/>
      <c r="GHN9" s="51"/>
      <c r="GHO9" s="51"/>
      <c r="GHP9" s="51"/>
      <c r="GHQ9" s="51"/>
      <c r="GHR9" s="51"/>
      <c r="GHS9" s="51"/>
      <c r="GHT9" s="51"/>
      <c r="GHU9" s="51"/>
      <c r="GHV9" s="51"/>
      <c r="GHW9" s="51"/>
      <c r="GHX9" s="51"/>
      <c r="GHY9" s="51"/>
      <c r="GHZ9" s="51"/>
      <c r="GIA9" s="51"/>
      <c r="GIB9" s="51"/>
      <c r="GIC9" s="51"/>
      <c r="GID9" s="51"/>
      <c r="GIE9" s="51"/>
      <c r="GIF9" s="51"/>
      <c r="GIG9" s="51"/>
      <c r="GIH9" s="51"/>
      <c r="GII9" s="51"/>
      <c r="GIJ9" s="51"/>
      <c r="GIK9" s="51"/>
      <c r="GIL9" s="51"/>
      <c r="GIM9" s="51"/>
      <c r="GIN9" s="51"/>
      <c r="GIO9" s="51"/>
      <c r="GIP9" s="51"/>
      <c r="GIQ9" s="51"/>
      <c r="GIR9" s="51"/>
      <c r="GIS9" s="51"/>
      <c r="GIT9" s="51"/>
      <c r="GIU9" s="51"/>
      <c r="GIV9" s="51"/>
      <c r="GIW9" s="51"/>
      <c r="GIX9" s="51"/>
      <c r="GIY9" s="51"/>
      <c r="GIZ9" s="51"/>
      <c r="GJA9" s="51"/>
      <c r="GJB9" s="51"/>
      <c r="GJC9" s="51"/>
      <c r="GJD9" s="51"/>
      <c r="GJE9" s="51"/>
      <c r="GJF9" s="51"/>
      <c r="GJG9" s="51"/>
      <c r="GJH9" s="51"/>
      <c r="GJI9" s="51"/>
      <c r="GJJ9" s="51"/>
      <c r="GJK9" s="51"/>
      <c r="GJL9" s="51"/>
      <c r="GJM9" s="51"/>
      <c r="GJN9" s="51"/>
      <c r="GJO9" s="51"/>
      <c r="GJP9" s="51"/>
      <c r="GJQ9" s="51"/>
      <c r="GJR9" s="51"/>
      <c r="GJS9" s="51"/>
      <c r="GJT9" s="51"/>
      <c r="GJU9" s="51"/>
      <c r="GJV9" s="51"/>
      <c r="GJW9" s="51"/>
      <c r="GJX9" s="51"/>
      <c r="GJY9" s="51"/>
      <c r="GJZ9" s="51"/>
      <c r="GKA9" s="51"/>
      <c r="GKB9" s="51"/>
      <c r="GKC9" s="51"/>
      <c r="GKD9" s="51"/>
      <c r="GKE9" s="51"/>
      <c r="GKF9" s="51"/>
      <c r="GKG9" s="51"/>
      <c r="GKH9" s="51"/>
      <c r="GKI9" s="51"/>
      <c r="GKJ9" s="51"/>
      <c r="GKK9" s="51"/>
      <c r="GKL9" s="51"/>
      <c r="GKM9" s="51"/>
      <c r="GKN9" s="51"/>
      <c r="GKO9" s="51"/>
      <c r="GKP9" s="51"/>
      <c r="GKQ9" s="51"/>
      <c r="GKR9" s="51"/>
      <c r="GKS9" s="51"/>
      <c r="GKT9" s="51"/>
      <c r="GKU9" s="51"/>
      <c r="GKV9" s="51"/>
      <c r="GKW9" s="51"/>
      <c r="GKX9" s="51"/>
      <c r="GKY9" s="51"/>
      <c r="GKZ9" s="51"/>
      <c r="GLA9" s="51"/>
      <c r="GLB9" s="51"/>
      <c r="GLC9" s="51"/>
      <c r="GLD9" s="51"/>
      <c r="GLE9" s="51"/>
      <c r="GLF9" s="51"/>
      <c r="GLG9" s="51"/>
      <c r="GLH9" s="51"/>
      <c r="GLI9" s="51"/>
      <c r="GLJ9" s="51"/>
      <c r="GLK9" s="51"/>
      <c r="GLL9" s="51"/>
      <c r="GLM9" s="51"/>
      <c r="GLN9" s="51"/>
      <c r="GLO9" s="51"/>
      <c r="GLP9" s="51"/>
      <c r="GLQ9" s="51"/>
      <c r="GLR9" s="51"/>
      <c r="GLS9" s="51"/>
      <c r="GLT9" s="51"/>
      <c r="GLU9" s="51"/>
      <c r="GLV9" s="51"/>
      <c r="GLW9" s="51"/>
      <c r="GLX9" s="51"/>
      <c r="GLY9" s="51"/>
      <c r="GLZ9" s="51"/>
      <c r="GMA9" s="51"/>
      <c r="GMB9" s="51"/>
      <c r="GMC9" s="51"/>
      <c r="GMD9" s="51"/>
      <c r="GME9" s="51"/>
      <c r="GMF9" s="51"/>
      <c r="GMG9" s="51"/>
      <c r="GMH9" s="51"/>
      <c r="GMI9" s="51"/>
      <c r="GMJ9" s="51"/>
      <c r="GMK9" s="51"/>
      <c r="GML9" s="51"/>
      <c r="GMM9" s="51"/>
      <c r="GMN9" s="51"/>
      <c r="GMO9" s="51"/>
      <c r="GMP9" s="51"/>
      <c r="GMQ9" s="51"/>
      <c r="GMR9" s="51"/>
      <c r="GMS9" s="51"/>
      <c r="GMT9" s="51"/>
      <c r="GMU9" s="51"/>
      <c r="GMV9" s="51"/>
      <c r="GMW9" s="51"/>
      <c r="GMX9" s="51"/>
      <c r="GMY9" s="51"/>
      <c r="GMZ9" s="51"/>
      <c r="GNA9" s="51"/>
      <c r="GNB9" s="51"/>
      <c r="GNC9" s="51"/>
      <c r="GND9" s="51"/>
      <c r="GNE9" s="51"/>
      <c r="GNF9" s="51"/>
      <c r="GNG9" s="51"/>
      <c r="GNH9" s="51"/>
      <c r="GNI9" s="51"/>
      <c r="GNJ9" s="51"/>
      <c r="GNK9" s="51"/>
      <c r="GNL9" s="51"/>
      <c r="GNM9" s="51"/>
      <c r="GNN9" s="51"/>
      <c r="GNO9" s="51"/>
      <c r="GNP9" s="51"/>
      <c r="GNQ9" s="51"/>
      <c r="GNR9" s="51"/>
      <c r="GNS9" s="51"/>
      <c r="GNT9" s="51"/>
      <c r="GNU9" s="51"/>
      <c r="GNV9" s="51"/>
      <c r="GNW9" s="51"/>
      <c r="GNX9" s="51"/>
      <c r="GNY9" s="51"/>
      <c r="GNZ9" s="51"/>
      <c r="GOA9" s="51"/>
      <c r="GOB9" s="51"/>
      <c r="GOC9" s="51"/>
      <c r="GOD9" s="51"/>
      <c r="GOE9" s="51"/>
      <c r="GOF9" s="51"/>
      <c r="GOG9" s="51"/>
      <c r="GOH9" s="51"/>
      <c r="GOI9" s="51"/>
      <c r="GOJ9" s="51"/>
      <c r="GOK9" s="51"/>
      <c r="GOL9" s="51"/>
      <c r="GOM9" s="51"/>
      <c r="GON9" s="51"/>
      <c r="GOO9" s="51"/>
      <c r="GOP9" s="51"/>
      <c r="GOQ9" s="51"/>
      <c r="GOR9" s="51"/>
      <c r="GOS9" s="51"/>
      <c r="GOT9" s="51"/>
      <c r="GOU9" s="51"/>
      <c r="GOV9" s="51"/>
      <c r="GOW9" s="51"/>
      <c r="GOX9" s="51"/>
      <c r="GOY9" s="51"/>
      <c r="GOZ9" s="51"/>
      <c r="GPA9" s="51"/>
      <c r="GPB9" s="51"/>
      <c r="GPC9" s="51"/>
      <c r="GPD9" s="51"/>
      <c r="GPE9" s="51"/>
      <c r="GPF9" s="51"/>
      <c r="GPG9" s="51"/>
      <c r="GPH9" s="51"/>
      <c r="GPI9" s="51"/>
      <c r="GPJ9" s="51"/>
      <c r="GPK9" s="51"/>
      <c r="GPL9" s="51"/>
      <c r="GPM9" s="51"/>
      <c r="GPN9" s="51"/>
      <c r="GPO9" s="51"/>
      <c r="GPP9" s="51"/>
      <c r="GPQ9" s="51"/>
      <c r="GPR9" s="51"/>
      <c r="GPS9" s="51"/>
      <c r="GPT9" s="51"/>
      <c r="GPU9" s="51"/>
      <c r="GPV9" s="51"/>
      <c r="GPW9" s="51"/>
      <c r="GPX9" s="51"/>
      <c r="GPY9" s="51"/>
      <c r="GPZ9" s="51"/>
      <c r="GQA9" s="51"/>
      <c r="GQB9" s="51"/>
      <c r="GQC9" s="51"/>
      <c r="GQD9" s="51"/>
      <c r="GQE9" s="51"/>
      <c r="GQF9" s="51"/>
      <c r="GQG9" s="51"/>
      <c r="GQH9" s="51"/>
      <c r="GQI9" s="51"/>
      <c r="GQJ9" s="51"/>
      <c r="GQK9" s="51"/>
      <c r="GQL9" s="51"/>
      <c r="GQM9" s="51"/>
      <c r="GQN9" s="51"/>
      <c r="GQO9" s="51"/>
      <c r="GQP9" s="51"/>
      <c r="GQQ9" s="51"/>
      <c r="GQR9" s="51"/>
      <c r="GQS9" s="51"/>
      <c r="GQT9" s="51"/>
      <c r="GQU9" s="51"/>
      <c r="GQV9" s="51"/>
      <c r="GQW9" s="51"/>
      <c r="GQX9" s="51"/>
      <c r="GQY9" s="51"/>
      <c r="GQZ9" s="51"/>
      <c r="GRA9" s="51"/>
      <c r="GRB9" s="51"/>
      <c r="GRC9" s="51"/>
      <c r="GRD9" s="51"/>
      <c r="GRE9" s="51"/>
      <c r="GRF9" s="51"/>
      <c r="GRG9" s="51"/>
      <c r="GRH9" s="51"/>
      <c r="GRI9" s="51"/>
      <c r="GRJ9" s="51"/>
      <c r="GRK9" s="51"/>
      <c r="GRL9" s="51"/>
      <c r="GRM9" s="51"/>
      <c r="GRN9" s="51"/>
      <c r="GRO9" s="51"/>
      <c r="GRP9" s="51"/>
      <c r="GRQ9" s="51"/>
      <c r="GRR9" s="51"/>
      <c r="GRS9" s="51"/>
      <c r="GRT9" s="51"/>
      <c r="GRU9" s="51"/>
      <c r="GRV9" s="51"/>
      <c r="GRW9" s="51"/>
      <c r="GRX9" s="51"/>
      <c r="GRY9" s="51"/>
      <c r="GRZ9" s="51"/>
      <c r="GSA9" s="51"/>
      <c r="GSB9" s="51"/>
      <c r="GSC9" s="51"/>
      <c r="GSD9" s="51"/>
      <c r="GSE9" s="51"/>
      <c r="GSF9" s="51"/>
      <c r="GSG9" s="51"/>
      <c r="GSH9" s="51"/>
      <c r="GSI9" s="51"/>
      <c r="GSJ9" s="51"/>
      <c r="GSK9" s="51"/>
      <c r="GSL9" s="51"/>
      <c r="GSM9" s="51"/>
      <c r="GSN9" s="51"/>
      <c r="GSO9" s="51"/>
      <c r="GSP9" s="51"/>
      <c r="GSQ9" s="51"/>
      <c r="GSR9" s="51"/>
      <c r="GSS9" s="51"/>
      <c r="GST9" s="51"/>
      <c r="GSU9" s="51"/>
      <c r="GSV9" s="51"/>
      <c r="GSW9" s="51"/>
      <c r="GSX9" s="51"/>
      <c r="GSY9" s="51"/>
      <c r="GSZ9" s="51"/>
      <c r="GTA9" s="51"/>
      <c r="GTB9" s="51"/>
      <c r="GTC9" s="51"/>
      <c r="GTD9" s="51"/>
      <c r="GTE9" s="51"/>
      <c r="GTF9" s="51"/>
      <c r="GTG9" s="51"/>
      <c r="GTH9" s="51"/>
      <c r="GTI9" s="51"/>
      <c r="GTJ9" s="51"/>
      <c r="GTK9" s="51"/>
      <c r="GTL9" s="51"/>
      <c r="GTM9" s="51"/>
      <c r="GTN9" s="51"/>
      <c r="GTO9" s="51"/>
      <c r="GTP9" s="51"/>
      <c r="GTQ9" s="51"/>
      <c r="GTR9" s="51"/>
      <c r="GTS9" s="51"/>
      <c r="GTT9" s="51"/>
      <c r="GTU9" s="51"/>
      <c r="GTV9" s="51"/>
      <c r="GTW9" s="51"/>
      <c r="GTX9" s="51"/>
      <c r="GTY9" s="51"/>
      <c r="GTZ9" s="51"/>
      <c r="GUA9" s="51"/>
      <c r="GUB9" s="51"/>
      <c r="GUC9" s="51"/>
      <c r="GUD9" s="51"/>
      <c r="GUE9" s="51"/>
      <c r="GUF9" s="51"/>
      <c r="GUG9" s="51"/>
      <c r="GUH9" s="51"/>
      <c r="GUI9" s="51"/>
      <c r="GUJ9" s="51"/>
      <c r="GUK9" s="51"/>
      <c r="GUL9" s="51"/>
      <c r="GUM9" s="51"/>
      <c r="GUN9" s="51"/>
      <c r="GUO9" s="51"/>
      <c r="GUP9" s="51"/>
      <c r="GUQ9" s="51"/>
      <c r="GUR9" s="51"/>
      <c r="GUS9" s="51"/>
      <c r="GUT9" s="51"/>
      <c r="GUU9" s="51"/>
      <c r="GUV9" s="51"/>
      <c r="GUW9" s="51"/>
      <c r="GUX9" s="51"/>
      <c r="GUY9" s="51"/>
      <c r="GUZ9" s="51"/>
      <c r="GVA9" s="51"/>
      <c r="GVB9" s="51"/>
      <c r="GVC9" s="51"/>
      <c r="GVD9" s="51"/>
      <c r="GVE9" s="51"/>
      <c r="GVF9" s="51"/>
      <c r="GVG9" s="51"/>
      <c r="GVH9" s="51"/>
      <c r="GVI9" s="51"/>
      <c r="GVJ9" s="51"/>
      <c r="GVK9" s="51"/>
      <c r="GVL9" s="51"/>
      <c r="GVM9" s="51"/>
      <c r="GVN9" s="51"/>
      <c r="GVO9" s="51"/>
      <c r="GVP9" s="51"/>
      <c r="GVQ9" s="51"/>
      <c r="GVR9" s="51"/>
      <c r="GVS9" s="51"/>
      <c r="GVT9" s="51"/>
      <c r="GVU9" s="51"/>
      <c r="GVV9" s="51"/>
      <c r="GVW9" s="51"/>
      <c r="GVX9" s="51"/>
      <c r="GVY9" s="51"/>
      <c r="GVZ9" s="51"/>
      <c r="GWA9" s="51"/>
      <c r="GWB9" s="51"/>
      <c r="GWC9" s="51"/>
      <c r="GWD9" s="51"/>
      <c r="GWE9" s="51"/>
      <c r="GWF9" s="51"/>
      <c r="GWG9" s="51"/>
      <c r="GWH9" s="51"/>
      <c r="GWI9" s="51"/>
      <c r="GWJ9" s="51"/>
      <c r="GWK9" s="51"/>
      <c r="GWL9" s="51"/>
      <c r="GWM9" s="51"/>
      <c r="GWN9" s="51"/>
      <c r="GWO9" s="51"/>
      <c r="GWP9" s="51"/>
      <c r="GWQ9" s="51"/>
      <c r="GWR9" s="51"/>
      <c r="GWS9" s="51"/>
      <c r="GWT9" s="51"/>
      <c r="GWU9" s="51"/>
      <c r="GWV9" s="51"/>
      <c r="GWW9" s="51"/>
      <c r="GWX9" s="51"/>
      <c r="GWY9" s="51"/>
      <c r="GWZ9" s="51"/>
      <c r="GXA9" s="51"/>
      <c r="GXB9" s="51"/>
      <c r="GXC9" s="51"/>
      <c r="GXD9" s="51"/>
      <c r="GXE9" s="51"/>
      <c r="GXF9" s="51"/>
      <c r="GXG9" s="51"/>
      <c r="GXH9" s="51"/>
      <c r="GXI9" s="51"/>
      <c r="GXJ9" s="51"/>
      <c r="GXK9" s="51"/>
      <c r="GXL9" s="51"/>
      <c r="GXM9" s="51"/>
      <c r="GXN9" s="51"/>
      <c r="GXO9" s="51"/>
      <c r="GXP9" s="51"/>
      <c r="GXQ9" s="51"/>
      <c r="GXR9" s="51"/>
      <c r="GXS9" s="51"/>
      <c r="GXT9" s="51"/>
      <c r="GXU9" s="51"/>
      <c r="GXV9" s="51"/>
      <c r="GXW9" s="51"/>
      <c r="GXX9" s="51"/>
      <c r="GXY9" s="51"/>
      <c r="GXZ9" s="51"/>
      <c r="GYA9" s="51"/>
      <c r="GYB9" s="51"/>
      <c r="GYC9" s="51"/>
      <c r="GYD9" s="51"/>
      <c r="GYE9" s="51"/>
      <c r="GYF9" s="51"/>
      <c r="GYG9" s="51"/>
      <c r="GYH9" s="51"/>
      <c r="GYI9" s="51"/>
      <c r="GYJ9" s="51"/>
      <c r="GYK9" s="51"/>
      <c r="GYL9" s="51"/>
      <c r="GYM9" s="51"/>
      <c r="GYN9" s="51"/>
      <c r="GYO9" s="51"/>
      <c r="GYP9" s="51"/>
      <c r="GYQ9" s="51"/>
      <c r="GYR9" s="51"/>
      <c r="GYS9" s="51"/>
      <c r="GYT9" s="51"/>
      <c r="GYU9" s="51"/>
      <c r="GYV9" s="51"/>
      <c r="GYW9" s="51"/>
      <c r="GYX9" s="51"/>
      <c r="GYY9" s="51"/>
      <c r="GYZ9" s="51"/>
      <c r="GZA9" s="51"/>
      <c r="GZB9" s="51"/>
      <c r="GZC9" s="51"/>
      <c r="GZD9" s="51"/>
      <c r="GZE9" s="51"/>
      <c r="GZF9" s="51"/>
      <c r="GZG9" s="51"/>
      <c r="GZH9" s="51"/>
      <c r="GZI9" s="51"/>
      <c r="GZJ9" s="51"/>
      <c r="GZK9" s="51"/>
      <c r="GZL9" s="51"/>
      <c r="GZM9" s="51"/>
      <c r="GZN9" s="51"/>
      <c r="GZO9" s="51"/>
      <c r="GZP9" s="51"/>
      <c r="GZQ9" s="51"/>
      <c r="GZR9" s="51"/>
      <c r="GZS9" s="51"/>
      <c r="GZT9" s="51"/>
      <c r="GZU9" s="51"/>
      <c r="GZV9" s="51"/>
      <c r="GZW9" s="51"/>
      <c r="GZX9" s="51"/>
      <c r="GZY9" s="51"/>
      <c r="GZZ9" s="51"/>
      <c r="HAA9" s="51"/>
      <c r="HAB9" s="51"/>
      <c r="HAC9" s="51"/>
      <c r="HAD9" s="51"/>
      <c r="HAE9" s="51"/>
      <c r="HAF9" s="51"/>
      <c r="HAG9" s="51"/>
      <c r="HAH9" s="51"/>
      <c r="HAI9" s="51"/>
      <c r="HAJ9" s="51"/>
      <c r="HAK9" s="51"/>
      <c r="HAL9" s="51"/>
      <c r="HAM9" s="51"/>
      <c r="HAN9" s="51"/>
      <c r="HAO9" s="51"/>
      <c r="HAP9" s="51"/>
      <c r="HAQ9" s="51"/>
      <c r="HAR9" s="51"/>
      <c r="HAS9" s="51"/>
      <c r="HAT9" s="51"/>
      <c r="HAU9" s="51"/>
      <c r="HAV9" s="51"/>
      <c r="HAW9" s="51"/>
      <c r="HAX9" s="51"/>
      <c r="HAY9" s="51"/>
      <c r="HAZ9" s="51"/>
      <c r="HBA9" s="51"/>
      <c r="HBB9" s="51"/>
      <c r="HBC9" s="51"/>
      <c r="HBD9" s="51"/>
      <c r="HBE9" s="51"/>
      <c r="HBF9" s="51"/>
      <c r="HBG9" s="51"/>
      <c r="HBH9" s="51"/>
      <c r="HBI9" s="51"/>
      <c r="HBJ9" s="51"/>
      <c r="HBK9" s="51"/>
      <c r="HBL9" s="51"/>
      <c r="HBM9" s="51"/>
      <c r="HBN9" s="51"/>
      <c r="HBO9" s="51"/>
      <c r="HBP9" s="51"/>
      <c r="HBQ9" s="51"/>
      <c r="HBR9" s="51"/>
      <c r="HBS9" s="51"/>
      <c r="HBT9" s="51"/>
      <c r="HBU9" s="51"/>
      <c r="HBV9" s="51"/>
      <c r="HBW9" s="51"/>
      <c r="HBX9" s="51"/>
      <c r="HBY9" s="51"/>
      <c r="HBZ9" s="51"/>
      <c r="HCA9" s="51"/>
      <c r="HCB9" s="51"/>
      <c r="HCC9" s="51"/>
      <c r="HCD9" s="51"/>
      <c r="HCE9" s="51"/>
      <c r="HCF9" s="51"/>
      <c r="HCG9" s="51"/>
      <c r="HCH9" s="51"/>
      <c r="HCI9" s="51"/>
      <c r="HCJ9" s="51"/>
      <c r="HCK9" s="51"/>
      <c r="HCL9" s="51"/>
      <c r="HCM9" s="51"/>
      <c r="HCN9" s="51"/>
      <c r="HCO9" s="51"/>
      <c r="HCP9" s="51"/>
      <c r="HCQ9" s="51"/>
      <c r="HCR9" s="51"/>
      <c r="HCS9" s="51"/>
      <c r="HCT9" s="51"/>
      <c r="HCU9" s="51"/>
      <c r="HCV9" s="51"/>
      <c r="HCW9" s="51"/>
      <c r="HCX9" s="51"/>
      <c r="HCY9" s="51"/>
      <c r="HCZ9" s="51"/>
      <c r="HDA9" s="51"/>
      <c r="HDB9" s="51"/>
      <c r="HDC9" s="51"/>
      <c r="HDD9" s="51"/>
      <c r="HDE9" s="51"/>
      <c r="HDF9" s="51"/>
      <c r="HDG9" s="51"/>
      <c r="HDH9" s="51"/>
      <c r="HDI9" s="51"/>
      <c r="HDJ9" s="51"/>
      <c r="HDK9" s="51"/>
      <c r="HDL9" s="51"/>
      <c r="HDM9" s="51"/>
      <c r="HDN9" s="51"/>
      <c r="HDO9" s="51"/>
      <c r="HDP9" s="51"/>
      <c r="HDQ9" s="51"/>
      <c r="HDR9" s="51"/>
      <c r="HDS9" s="51"/>
      <c r="HDT9" s="51"/>
      <c r="HDU9" s="51"/>
      <c r="HDV9" s="51"/>
      <c r="HDW9" s="51"/>
      <c r="HDX9" s="51"/>
      <c r="HDY9" s="51"/>
      <c r="HDZ9" s="51"/>
      <c r="HEA9" s="51"/>
      <c r="HEB9" s="51"/>
      <c r="HEC9" s="51"/>
      <c r="HED9" s="51"/>
      <c r="HEE9" s="51"/>
      <c r="HEF9" s="51"/>
      <c r="HEG9" s="51"/>
      <c r="HEH9" s="51"/>
      <c r="HEI9" s="51"/>
      <c r="HEJ9" s="51"/>
      <c r="HEK9" s="51"/>
      <c r="HEL9" s="51"/>
      <c r="HEM9" s="51"/>
      <c r="HEN9" s="51"/>
      <c r="HEO9" s="51"/>
      <c r="HEP9" s="51"/>
      <c r="HEQ9" s="51"/>
      <c r="HER9" s="51"/>
      <c r="HES9" s="51"/>
      <c r="HET9" s="51"/>
      <c r="HEU9" s="51"/>
      <c r="HEV9" s="51"/>
      <c r="HEW9" s="51"/>
      <c r="HEX9" s="51"/>
      <c r="HEY9" s="51"/>
      <c r="HEZ9" s="51"/>
      <c r="HFA9" s="51"/>
      <c r="HFB9" s="51"/>
      <c r="HFC9" s="51"/>
      <c r="HFD9" s="51"/>
      <c r="HFE9" s="51"/>
      <c r="HFF9" s="51"/>
      <c r="HFG9" s="51"/>
      <c r="HFH9" s="51"/>
      <c r="HFI9" s="51"/>
      <c r="HFJ9" s="51"/>
      <c r="HFK9" s="51"/>
      <c r="HFL9" s="51"/>
      <c r="HFM9" s="51"/>
      <c r="HFN9" s="51"/>
      <c r="HFO9" s="51"/>
      <c r="HFP9" s="51"/>
      <c r="HFQ9" s="51"/>
      <c r="HFR9" s="51"/>
      <c r="HFS9" s="51"/>
      <c r="HFT9" s="51"/>
      <c r="HFU9" s="51"/>
      <c r="HFV9" s="51"/>
      <c r="HFW9" s="51"/>
      <c r="HFX9" s="51"/>
      <c r="HFY9" s="51"/>
      <c r="HFZ9" s="51"/>
      <c r="HGA9" s="51"/>
      <c r="HGB9" s="51"/>
      <c r="HGC9" s="51"/>
      <c r="HGD9" s="51"/>
      <c r="HGE9" s="51"/>
      <c r="HGF9" s="51"/>
      <c r="HGG9" s="51"/>
      <c r="HGH9" s="51"/>
      <c r="HGI9" s="51"/>
      <c r="HGJ9" s="51"/>
      <c r="HGK9" s="51"/>
      <c r="HGL9" s="51"/>
      <c r="HGM9" s="51"/>
      <c r="HGN9" s="51"/>
      <c r="HGO9" s="51"/>
      <c r="HGP9" s="51"/>
      <c r="HGQ9" s="51"/>
      <c r="HGR9" s="51"/>
      <c r="HGS9" s="51"/>
      <c r="HGT9" s="51"/>
      <c r="HGU9" s="51"/>
      <c r="HGV9" s="51"/>
      <c r="HGW9" s="51"/>
      <c r="HGX9" s="51"/>
      <c r="HGY9" s="51"/>
      <c r="HGZ9" s="51"/>
      <c r="HHA9" s="51"/>
      <c r="HHB9" s="51"/>
      <c r="HHC9" s="51"/>
      <c r="HHD9" s="51"/>
      <c r="HHE9" s="51"/>
      <c r="HHF9" s="51"/>
      <c r="HHG9" s="51"/>
      <c r="HHH9" s="51"/>
      <c r="HHI9" s="51"/>
      <c r="HHJ9" s="51"/>
      <c r="HHK9" s="51"/>
      <c r="HHL9" s="51"/>
      <c r="HHM9" s="51"/>
      <c r="HHN9" s="51"/>
      <c r="HHO9" s="51"/>
      <c r="HHP9" s="51"/>
      <c r="HHQ9" s="51"/>
      <c r="HHR9" s="51"/>
      <c r="HHS9" s="51"/>
      <c r="HHT9" s="51"/>
      <c r="HHU9" s="51"/>
      <c r="HHV9" s="51"/>
      <c r="HHW9" s="51"/>
      <c r="HHX9" s="51"/>
      <c r="HHY9" s="51"/>
      <c r="HHZ9" s="51"/>
      <c r="HIA9" s="51"/>
      <c r="HIB9" s="51"/>
      <c r="HIC9" s="51"/>
      <c r="HID9" s="51"/>
      <c r="HIE9" s="51"/>
      <c r="HIF9" s="51"/>
      <c r="HIG9" s="51"/>
      <c r="HIH9" s="51"/>
      <c r="HII9" s="51"/>
      <c r="HIJ9" s="51"/>
      <c r="HIK9" s="51"/>
      <c r="HIL9" s="51"/>
      <c r="HIM9" s="51"/>
      <c r="HIN9" s="51"/>
      <c r="HIO9" s="51"/>
      <c r="HIP9" s="51"/>
      <c r="HIQ9" s="51"/>
      <c r="HIR9" s="51"/>
      <c r="HIS9" s="51"/>
      <c r="HIT9" s="51"/>
      <c r="HIU9" s="51"/>
      <c r="HIV9" s="51"/>
      <c r="HIW9" s="51"/>
      <c r="HIX9" s="51"/>
      <c r="HIY9" s="51"/>
      <c r="HIZ9" s="51"/>
      <c r="HJA9" s="51"/>
      <c r="HJB9" s="51"/>
      <c r="HJC9" s="51"/>
      <c r="HJD9" s="51"/>
      <c r="HJE9" s="51"/>
      <c r="HJF9" s="51"/>
      <c r="HJG9" s="51"/>
      <c r="HJH9" s="51"/>
      <c r="HJI9" s="51"/>
      <c r="HJJ9" s="51"/>
      <c r="HJK9" s="51"/>
      <c r="HJL9" s="51"/>
      <c r="HJM9" s="51"/>
      <c r="HJN9" s="51"/>
      <c r="HJO9" s="51"/>
      <c r="HJP9" s="51"/>
      <c r="HJQ9" s="51"/>
      <c r="HJR9" s="51"/>
      <c r="HJS9" s="51"/>
      <c r="HJT9" s="51"/>
      <c r="HJU9" s="51"/>
      <c r="HJV9" s="51"/>
      <c r="HJW9" s="51"/>
      <c r="HJX9" s="51"/>
      <c r="HJY9" s="51"/>
      <c r="HJZ9" s="51"/>
      <c r="HKA9" s="51"/>
      <c r="HKB9" s="51"/>
      <c r="HKC9" s="51"/>
      <c r="HKD9" s="51"/>
      <c r="HKE9" s="51"/>
      <c r="HKF9" s="51"/>
      <c r="HKG9" s="51"/>
      <c r="HKH9" s="51"/>
      <c r="HKI9" s="51"/>
      <c r="HKJ9" s="51"/>
      <c r="HKK9" s="51"/>
      <c r="HKL9" s="51"/>
      <c r="HKM9" s="51"/>
      <c r="HKN9" s="51"/>
      <c r="HKO9" s="51"/>
      <c r="HKP9" s="51"/>
      <c r="HKQ9" s="51"/>
      <c r="HKR9" s="51"/>
      <c r="HKS9" s="51"/>
      <c r="HKT9" s="51"/>
      <c r="HKU9" s="51"/>
      <c r="HKV9" s="51"/>
      <c r="HKW9" s="51"/>
      <c r="HKX9" s="51"/>
      <c r="HKY9" s="51"/>
      <c r="HKZ9" s="51"/>
      <c r="HLA9" s="51"/>
      <c r="HLB9" s="51"/>
      <c r="HLC9" s="51"/>
      <c r="HLD9" s="51"/>
      <c r="HLE9" s="51"/>
      <c r="HLF9" s="51"/>
      <c r="HLG9" s="51"/>
      <c r="HLH9" s="51"/>
      <c r="HLI9" s="51"/>
      <c r="HLJ9" s="51"/>
      <c r="HLK9" s="51"/>
      <c r="HLL9" s="51"/>
      <c r="HLM9" s="51"/>
      <c r="HLN9" s="51"/>
      <c r="HLO9" s="51"/>
      <c r="HLP9" s="51"/>
      <c r="HLQ9" s="51"/>
      <c r="HLR9" s="51"/>
      <c r="HLS9" s="51"/>
      <c r="HLT9" s="51"/>
      <c r="HLU9" s="51"/>
      <c r="HLV9" s="51"/>
      <c r="HLW9" s="51"/>
      <c r="HLX9" s="51"/>
      <c r="HLY9" s="51"/>
      <c r="HLZ9" s="51"/>
      <c r="HMA9" s="51"/>
      <c r="HMB9" s="51"/>
      <c r="HMC9" s="51"/>
      <c r="HMD9" s="51"/>
      <c r="HME9" s="51"/>
      <c r="HMF9" s="51"/>
      <c r="HMG9" s="51"/>
      <c r="HMH9" s="51"/>
      <c r="HMI9" s="51"/>
      <c r="HMJ9" s="51"/>
      <c r="HMK9" s="51"/>
      <c r="HML9" s="51"/>
      <c r="HMM9" s="51"/>
      <c r="HMN9" s="51"/>
      <c r="HMO9" s="51"/>
      <c r="HMP9" s="51"/>
      <c r="HMQ9" s="51"/>
      <c r="HMR9" s="51"/>
      <c r="HMS9" s="51"/>
      <c r="HMT9" s="51"/>
      <c r="HMU9" s="51"/>
      <c r="HMV9" s="51"/>
      <c r="HMW9" s="51"/>
      <c r="HMX9" s="51"/>
      <c r="HMY9" s="51"/>
      <c r="HMZ9" s="51"/>
      <c r="HNA9" s="51"/>
      <c r="HNB9" s="51"/>
      <c r="HNC9" s="51"/>
      <c r="HND9" s="51"/>
      <c r="HNE9" s="51"/>
      <c r="HNF9" s="51"/>
      <c r="HNG9" s="51"/>
      <c r="HNH9" s="51"/>
      <c r="HNI9" s="51"/>
      <c r="HNJ9" s="51"/>
      <c r="HNK9" s="51"/>
      <c r="HNL9" s="51"/>
      <c r="HNM9" s="51"/>
      <c r="HNN9" s="51"/>
      <c r="HNO9" s="51"/>
      <c r="HNP9" s="51"/>
      <c r="HNQ9" s="51"/>
      <c r="HNR9" s="51"/>
      <c r="HNS9" s="51"/>
      <c r="HNT9" s="51"/>
      <c r="HNU9" s="51"/>
      <c r="HNV9" s="51"/>
      <c r="HNW9" s="51"/>
      <c r="HNX9" s="51"/>
      <c r="HNY9" s="51"/>
      <c r="HNZ9" s="51"/>
      <c r="HOA9" s="51"/>
      <c r="HOB9" s="51"/>
      <c r="HOC9" s="51"/>
      <c r="HOD9" s="51"/>
      <c r="HOE9" s="51"/>
      <c r="HOF9" s="51"/>
      <c r="HOG9" s="51"/>
      <c r="HOH9" s="51"/>
      <c r="HOI9" s="51"/>
      <c r="HOJ9" s="51"/>
      <c r="HOK9" s="51"/>
      <c r="HOL9" s="51"/>
      <c r="HOM9" s="51"/>
      <c r="HON9" s="51"/>
      <c r="HOO9" s="51"/>
      <c r="HOP9" s="51"/>
      <c r="HOQ9" s="51"/>
      <c r="HOR9" s="51"/>
      <c r="HOS9" s="51"/>
      <c r="HOT9" s="51"/>
      <c r="HOU9" s="51"/>
      <c r="HOV9" s="51"/>
      <c r="HOW9" s="51"/>
      <c r="HOX9" s="51"/>
      <c r="HOY9" s="51"/>
      <c r="HOZ9" s="51"/>
      <c r="HPA9" s="51"/>
      <c r="HPB9" s="51"/>
      <c r="HPC9" s="51"/>
      <c r="HPD9" s="51"/>
      <c r="HPE9" s="51"/>
      <c r="HPF9" s="51"/>
      <c r="HPG9" s="51"/>
      <c r="HPH9" s="51"/>
      <c r="HPI9" s="51"/>
      <c r="HPJ9" s="51"/>
      <c r="HPK9" s="51"/>
      <c r="HPL9" s="51"/>
      <c r="HPM9" s="51"/>
      <c r="HPN9" s="51"/>
      <c r="HPO9" s="51"/>
      <c r="HPP9" s="51"/>
      <c r="HPQ9" s="51"/>
      <c r="HPR9" s="51"/>
      <c r="HPS9" s="51"/>
      <c r="HPT9" s="51"/>
      <c r="HPU9" s="51"/>
      <c r="HPV9" s="51"/>
      <c r="HPW9" s="51"/>
      <c r="HPX9" s="51"/>
      <c r="HPY9" s="51"/>
      <c r="HPZ9" s="51"/>
      <c r="HQA9" s="51"/>
      <c r="HQB9" s="51"/>
      <c r="HQC9" s="51"/>
      <c r="HQD9" s="51"/>
      <c r="HQE9" s="51"/>
      <c r="HQF9" s="51"/>
      <c r="HQG9" s="51"/>
      <c r="HQH9" s="51"/>
      <c r="HQI9" s="51"/>
      <c r="HQJ9" s="51"/>
      <c r="HQK9" s="51"/>
      <c r="HQL9" s="51"/>
      <c r="HQM9" s="51"/>
      <c r="HQN9" s="51"/>
      <c r="HQO9" s="51"/>
      <c r="HQP9" s="51"/>
      <c r="HQQ9" s="51"/>
      <c r="HQR9" s="51"/>
      <c r="HQS9" s="51"/>
      <c r="HQT9" s="51"/>
      <c r="HQU9" s="51"/>
      <c r="HQV9" s="51"/>
      <c r="HQW9" s="51"/>
      <c r="HQX9" s="51"/>
      <c r="HQY9" s="51"/>
      <c r="HQZ9" s="51"/>
      <c r="HRA9" s="51"/>
      <c r="HRB9" s="51"/>
      <c r="HRC9" s="51"/>
      <c r="HRD9" s="51"/>
      <c r="HRE9" s="51"/>
      <c r="HRF9" s="51"/>
      <c r="HRG9" s="51"/>
      <c r="HRH9" s="51"/>
      <c r="HRI9" s="51"/>
      <c r="HRJ9" s="51"/>
      <c r="HRK9" s="51"/>
      <c r="HRL9" s="51"/>
      <c r="HRM9" s="51"/>
      <c r="HRN9" s="51"/>
      <c r="HRO9" s="51"/>
      <c r="HRP9" s="51"/>
      <c r="HRQ9" s="51"/>
      <c r="HRR9" s="51"/>
      <c r="HRS9" s="51"/>
      <c r="HRT9" s="51"/>
      <c r="HRU9" s="51"/>
      <c r="HRV9" s="51"/>
      <c r="HRW9" s="51"/>
      <c r="HRX9" s="51"/>
      <c r="HRY9" s="51"/>
      <c r="HRZ9" s="51"/>
      <c r="HSA9" s="51"/>
      <c r="HSB9" s="51"/>
      <c r="HSC9" s="51"/>
      <c r="HSD9" s="51"/>
      <c r="HSE9" s="51"/>
      <c r="HSF9" s="51"/>
      <c r="HSG9" s="51"/>
      <c r="HSH9" s="51"/>
      <c r="HSI9" s="51"/>
      <c r="HSJ9" s="51"/>
      <c r="HSK9" s="51"/>
      <c r="HSL9" s="51"/>
      <c r="HSM9" s="51"/>
      <c r="HSN9" s="51"/>
      <c r="HSO9" s="51"/>
      <c r="HSP9" s="51"/>
      <c r="HSQ9" s="51"/>
      <c r="HSR9" s="51"/>
      <c r="HSS9" s="51"/>
      <c r="HST9" s="51"/>
      <c r="HSU9" s="51"/>
      <c r="HSV9" s="51"/>
      <c r="HSW9" s="51"/>
      <c r="HSX9" s="51"/>
      <c r="HSY9" s="51"/>
      <c r="HSZ9" s="51"/>
      <c r="HTA9" s="51"/>
      <c r="HTB9" s="51"/>
      <c r="HTC9" s="51"/>
      <c r="HTD9" s="51"/>
      <c r="HTE9" s="51"/>
      <c r="HTF9" s="51"/>
      <c r="HTG9" s="51"/>
      <c r="HTH9" s="51"/>
      <c r="HTI9" s="51"/>
      <c r="HTJ9" s="51"/>
      <c r="HTK9" s="51"/>
      <c r="HTL9" s="51"/>
      <c r="HTM9" s="51"/>
      <c r="HTN9" s="51"/>
      <c r="HTO9" s="51"/>
      <c r="HTP9" s="51"/>
      <c r="HTQ9" s="51"/>
      <c r="HTR9" s="51"/>
      <c r="HTS9" s="51"/>
      <c r="HTT9" s="51"/>
      <c r="HTU9" s="51"/>
      <c r="HTV9" s="51"/>
      <c r="HTW9" s="51"/>
      <c r="HTX9" s="51"/>
      <c r="HTY9" s="51"/>
      <c r="HTZ9" s="51"/>
      <c r="HUA9" s="51"/>
      <c r="HUB9" s="51"/>
      <c r="HUC9" s="51"/>
      <c r="HUD9" s="51"/>
      <c r="HUE9" s="51"/>
      <c r="HUF9" s="51"/>
      <c r="HUG9" s="51"/>
      <c r="HUH9" s="51"/>
      <c r="HUI9" s="51"/>
      <c r="HUJ9" s="51"/>
      <c r="HUK9" s="51"/>
      <c r="HUL9" s="51"/>
      <c r="HUM9" s="51"/>
      <c r="HUN9" s="51"/>
      <c r="HUO9" s="51"/>
      <c r="HUP9" s="51"/>
      <c r="HUQ9" s="51"/>
      <c r="HUR9" s="51"/>
      <c r="HUS9" s="51"/>
      <c r="HUT9" s="51"/>
      <c r="HUU9" s="51"/>
      <c r="HUV9" s="51"/>
      <c r="HUW9" s="51"/>
      <c r="HUX9" s="51"/>
      <c r="HUY9" s="51"/>
      <c r="HUZ9" s="51"/>
      <c r="HVA9" s="51"/>
      <c r="HVB9" s="51"/>
      <c r="HVC9" s="51"/>
      <c r="HVD9" s="51"/>
      <c r="HVE9" s="51"/>
      <c r="HVF9" s="51"/>
      <c r="HVG9" s="51"/>
      <c r="HVH9" s="51"/>
      <c r="HVI9" s="51"/>
      <c r="HVJ9" s="51"/>
      <c r="HVK9" s="51"/>
      <c r="HVL9" s="51"/>
      <c r="HVM9" s="51"/>
      <c r="HVN9" s="51"/>
      <c r="HVO9" s="51"/>
      <c r="HVP9" s="51"/>
      <c r="HVQ9" s="51"/>
      <c r="HVR9" s="51"/>
      <c r="HVS9" s="51"/>
      <c r="HVT9" s="51"/>
      <c r="HVU9" s="51"/>
      <c r="HVV9" s="51"/>
      <c r="HVW9" s="51"/>
      <c r="HVX9" s="51"/>
      <c r="HVY9" s="51"/>
      <c r="HVZ9" s="51"/>
      <c r="HWA9" s="51"/>
      <c r="HWB9" s="51"/>
      <c r="HWC9" s="51"/>
      <c r="HWD9" s="51"/>
      <c r="HWE9" s="51"/>
      <c r="HWF9" s="51"/>
      <c r="HWG9" s="51"/>
      <c r="HWH9" s="51"/>
      <c r="HWI9" s="51"/>
      <c r="HWJ9" s="51"/>
      <c r="HWK9" s="51"/>
      <c r="HWL9" s="51"/>
      <c r="HWM9" s="51"/>
      <c r="HWN9" s="51"/>
      <c r="HWO9" s="51"/>
      <c r="HWP9" s="51"/>
      <c r="HWQ9" s="51"/>
      <c r="HWR9" s="51"/>
      <c r="HWS9" s="51"/>
      <c r="HWT9" s="51"/>
      <c r="HWU9" s="51"/>
      <c r="HWV9" s="51"/>
      <c r="HWW9" s="51"/>
      <c r="HWX9" s="51"/>
      <c r="HWY9" s="51"/>
      <c r="HWZ9" s="51"/>
      <c r="HXA9" s="51"/>
      <c r="HXB9" s="51"/>
      <c r="HXC9" s="51"/>
      <c r="HXD9" s="51"/>
      <c r="HXE9" s="51"/>
      <c r="HXF9" s="51"/>
      <c r="HXG9" s="51"/>
      <c r="HXH9" s="51"/>
      <c r="HXI9" s="51"/>
      <c r="HXJ9" s="51"/>
      <c r="HXK9" s="51"/>
      <c r="HXL9" s="51"/>
      <c r="HXM9" s="51"/>
      <c r="HXN9" s="51"/>
      <c r="HXO9" s="51"/>
      <c r="HXP9" s="51"/>
      <c r="HXQ9" s="51"/>
      <c r="HXR9" s="51"/>
      <c r="HXS9" s="51"/>
      <c r="HXT9" s="51"/>
      <c r="HXU9" s="51"/>
      <c r="HXV9" s="51"/>
      <c r="HXW9" s="51"/>
      <c r="HXX9" s="51"/>
      <c r="HXY9" s="51"/>
      <c r="HXZ9" s="51"/>
      <c r="HYA9" s="51"/>
      <c r="HYB9" s="51"/>
      <c r="HYC9" s="51"/>
      <c r="HYD9" s="51"/>
      <c r="HYE9" s="51"/>
      <c r="HYF9" s="51"/>
      <c r="HYG9" s="51"/>
      <c r="HYH9" s="51"/>
      <c r="HYI9" s="51"/>
      <c r="HYJ9" s="51"/>
      <c r="HYK9" s="51"/>
      <c r="HYL9" s="51"/>
      <c r="HYM9" s="51"/>
      <c r="HYN9" s="51"/>
      <c r="HYO9" s="51"/>
      <c r="HYP9" s="51"/>
      <c r="HYQ9" s="51"/>
      <c r="HYR9" s="51"/>
      <c r="HYS9" s="51"/>
      <c r="HYT9" s="51"/>
      <c r="HYU9" s="51"/>
      <c r="HYV9" s="51"/>
      <c r="HYW9" s="51"/>
      <c r="HYX9" s="51"/>
      <c r="HYY9" s="51"/>
      <c r="HYZ9" s="51"/>
      <c r="HZA9" s="51"/>
      <c r="HZB9" s="51"/>
      <c r="HZC9" s="51"/>
      <c r="HZD9" s="51"/>
      <c r="HZE9" s="51"/>
      <c r="HZF9" s="51"/>
      <c r="HZG9" s="51"/>
      <c r="HZH9" s="51"/>
      <c r="HZI9" s="51"/>
      <c r="HZJ9" s="51"/>
      <c r="HZK9" s="51"/>
      <c r="HZL9" s="51"/>
      <c r="HZM9" s="51"/>
      <c r="HZN9" s="51"/>
      <c r="HZO9" s="51"/>
      <c r="HZP9" s="51"/>
      <c r="HZQ9" s="51"/>
      <c r="HZR9" s="51"/>
      <c r="HZS9" s="51"/>
      <c r="HZT9" s="51"/>
      <c r="HZU9" s="51"/>
      <c r="HZV9" s="51"/>
      <c r="HZW9" s="51"/>
      <c r="HZX9" s="51"/>
      <c r="HZY9" s="51"/>
      <c r="HZZ9" s="51"/>
      <c r="IAA9" s="51"/>
      <c r="IAB9" s="51"/>
      <c r="IAC9" s="51"/>
      <c r="IAD9" s="51"/>
      <c r="IAE9" s="51"/>
      <c r="IAF9" s="51"/>
      <c r="IAG9" s="51"/>
      <c r="IAH9" s="51"/>
      <c r="IAI9" s="51"/>
      <c r="IAJ9" s="51"/>
      <c r="IAK9" s="51"/>
      <c r="IAL9" s="51"/>
      <c r="IAM9" s="51"/>
      <c r="IAN9" s="51"/>
      <c r="IAO9" s="51"/>
      <c r="IAP9" s="51"/>
      <c r="IAQ9" s="51"/>
      <c r="IAR9" s="51"/>
      <c r="IAS9" s="51"/>
      <c r="IAT9" s="51"/>
      <c r="IAU9" s="51"/>
      <c r="IAV9" s="51"/>
      <c r="IAW9" s="51"/>
      <c r="IAX9" s="51"/>
      <c r="IAY9" s="51"/>
      <c r="IAZ9" s="51"/>
      <c r="IBA9" s="51"/>
      <c r="IBB9" s="51"/>
      <c r="IBC9" s="51"/>
      <c r="IBD9" s="51"/>
      <c r="IBE9" s="51"/>
      <c r="IBF9" s="51"/>
      <c r="IBG9" s="51"/>
      <c r="IBH9" s="51"/>
      <c r="IBI9" s="51"/>
      <c r="IBJ9" s="51"/>
      <c r="IBK9" s="51"/>
      <c r="IBL9" s="51"/>
      <c r="IBM9" s="51"/>
      <c r="IBN9" s="51"/>
      <c r="IBO9" s="51"/>
      <c r="IBP9" s="51"/>
      <c r="IBQ9" s="51"/>
      <c r="IBR9" s="51"/>
      <c r="IBS9" s="51"/>
      <c r="IBT9" s="51"/>
      <c r="IBU9" s="51"/>
      <c r="IBV9" s="51"/>
      <c r="IBW9" s="51"/>
      <c r="IBX9" s="51"/>
      <c r="IBY9" s="51"/>
      <c r="IBZ9" s="51"/>
      <c r="ICA9" s="51"/>
      <c r="ICB9" s="51"/>
      <c r="ICC9" s="51"/>
      <c r="ICD9" s="51"/>
      <c r="ICE9" s="51"/>
      <c r="ICF9" s="51"/>
      <c r="ICG9" s="51"/>
      <c r="ICH9" s="51"/>
      <c r="ICI9" s="51"/>
      <c r="ICJ9" s="51"/>
      <c r="ICK9" s="51"/>
      <c r="ICL9" s="51"/>
      <c r="ICM9" s="51"/>
      <c r="ICN9" s="51"/>
      <c r="ICO9" s="51"/>
      <c r="ICP9" s="51"/>
      <c r="ICQ9" s="51"/>
      <c r="ICR9" s="51"/>
      <c r="ICS9" s="51"/>
      <c r="ICT9" s="51"/>
      <c r="ICU9" s="51"/>
      <c r="ICV9" s="51"/>
      <c r="ICW9" s="51"/>
      <c r="ICX9" s="51"/>
      <c r="ICY9" s="51"/>
      <c r="ICZ9" s="51"/>
      <c r="IDA9" s="51"/>
      <c r="IDB9" s="51"/>
      <c r="IDC9" s="51"/>
      <c r="IDD9" s="51"/>
      <c r="IDE9" s="51"/>
      <c r="IDF9" s="51"/>
      <c r="IDG9" s="51"/>
      <c r="IDH9" s="51"/>
      <c r="IDI9" s="51"/>
      <c r="IDJ9" s="51"/>
      <c r="IDK9" s="51"/>
      <c r="IDL9" s="51"/>
      <c r="IDM9" s="51"/>
      <c r="IDN9" s="51"/>
      <c r="IDO9" s="51"/>
      <c r="IDP9" s="51"/>
      <c r="IDQ9" s="51"/>
      <c r="IDR9" s="51"/>
      <c r="IDS9" s="51"/>
      <c r="IDT9" s="51"/>
      <c r="IDU9" s="51"/>
      <c r="IDV9" s="51"/>
      <c r="IDW9" s="51"/>
      <c r="IDX9" s="51"/>
      <c r="IDY9" s="51"/>
      <c r="IDZ9" s="51"/>
      <c r="IEA9" s="51"/>
      <c r="IEB9" s="51"/>
      <c r="IEC9" s="51"/>
      <c r="IED9" s="51"/>
      <c r="IEE9" s="51"/>
      <c r="IEF9" s="51"/>
      <c r="IEG9" s="51"/>
      <c r="IEH9" s="51"/>
      <c r="IEI9" s="51"/>
      <c r="IEJ9" s="51"/>
      <c r="IEK9" s="51"/>
      <c r="IEL9" s="51"/>
      <c r="IEM9" s="51"/>
      <c r="IEN9" s="51"/>
      <c r="IEO9" s="51"/>
      <c r="IEP9" s="51"/>
      <c r="IEQ9" s="51"/>
      <c r="IER9" s="51"/>
      <c r="IES9" s="51"/>
      <c r="IET9" s="51"/>
      <c r="IEU9" s="51"/>
      <c r="IEV9" s="51"/>
      <c r="IEW9" s="51"/>
      <c r="IEX9" s="51"/>
      <c r="IEY9" s="51"/>
      <c r="IEZ9" s="51"/>
      <c r="IFA9" s="51"/>
      <c r="IFB9" s="51"/>
      <c r="IFC9" s="51"/>
      <c r="IFD9" s="51"/>
      <c r="IFE9" s="51"/>
      <c r="IFF9" s="51"/>
      <c r="IFG9" s="51"/>
      <c r="IFH9" s="51"/>
      <c r="IFI9" s="51"/>
      <c r="IFJ9" s="51"/>
      <c r="IFK9" s="51"/>
      <c r="IFL9" s="51"/>
      <c r="IFM9" s="51"/>
      <c r="IFN9" s="51"/>
      <c r="IFO9" s="51"/>
      <c r="IFP9" s="51"/>
      <c r="IFQ9" s="51"/>
      <c r="IFR9" s="51"/>
      <c r="IFS9" s="51"/>
      <c r="IFT9" s="51"/>
      <c r="IFU9" s="51"/>
      <c r="IFV9" s="51"/>
      <c r="IFW9" s="51"/>
      <c r="IFX9" s="51"/>
      <c r="IFY9" s="51"/>
      <c r="IFZ9" s="51"/>
      <c r="IGA9" s="51"/>
      <c r="IGB9" s="51"/>
      <c r="IGC9" s="51"/>
      <c r="IGD9" s="51"/>
      <c r="IGE9" s="51"/>
      <c r="IGF9" s="51"/>
      <c r="IGG9" s="51"/>
      <c r="IGH9" s="51"/>
      <c r="IGI9" s="51"/>
      <c r="IGJ9" s="51"/>
      <c r="IGK9" s="51"/>
      <c r="IGL9" s="51"/>
      <c r="IGM9" s="51"/>
      <c r="IGN9" s="51"/>
      <c r="IGO9" s="51"/>
      <c r="IGP9" s="51"/>
      <c r="IGQ9" s="51"/>
      <c r="IGR9" s="51"/>
      <c r="IGS9" s="51"/>
      <c r="IGT9" s="51"/>
      <c r="IGU9" s="51"/>
      <c r="IGV9" s="51"/>
      <c r="IGW9" s="51"/>
      <c r="IGX9" s="51"/>
      <c r="IGY9" s="51"/>
      <c r="IGZ9" s="51"/>
      <c r="IHA9" s="51"/>
      <c r="IHB9" s="51"/>
      <c r="IHC9" s="51"/>
      <c r="IHD9" s="51"/>
      <c r="IHE9" s="51"/>
      <c r="IHF9" s="51"/>
      <c r="IHG9" s="51"/>
      <c r="IHH9" s="51"/>
      <c r="IHI9" s="51"/>
      <c r="IHJ9" s="51"/>
      <c r="IHK9" s="51"/>
      <c r="IHL9" s="51"/>
      <c r="IHM9" s="51"/>
      <c r="IHN9" s="51"/>
      <c r="IHO9" s="51"/>
      <c r="IHP9" s="51"/>
      <c r="IHQ9" s="51"/>
      <c r="IHR9" s="51"/>
      <c r="IHS9" s="51"/>
      <c r="IHT9" s="51"/>
      <c r="IHU9" s="51"/>
      <c r="IHV9" s="51"/>
      <c r="IHW9" s="51"/>
      <c r="IHX9" s="51"/>
      <c r="IHY9" s="51"/>
      <c r="IHZ9" s="51"/>
      <c r="IIA9" s="51"/>
      <c r="IIB9" s="51"/>
      <c r="IIC9" s="51"/>
      <c r="IID9" s="51"/>
      <c r="IIE9" s="51"/>
      <c r="IIF9" s="51"/>
      <c r="IIG9" s="51"/>
      <c r="IIH9" s="51"/>
      <c r="III9" s="51"/>
      <c r="IIJ9" s="51"/>
      <c r="IIK9" s="51"/>
      <c r="IIL9" s="51"/>
      <c r="IIM9" s="51"/>
      <c r="IIN9" s="51"/>
      <c r="IIO9" s="51"/>
      <c r="IIP9" s="51"/>
      <c r="IIQ9" s="51"/>
      <c r="IIR9" s="51"/>
      <c r="IIS9" s="51"/>
      <c r="IIT9" s="51"/>
      <c r="IIU9" s="51"/>
      <c r="IIV9" s="51"/>
      <c r="IIW9" s="51"/>
      <c r="IIX9" s="51"/>
      <c r="IIY9" s="51"/>
      <c r="IIZ9" s="51"/>
      <c r="IJA9" s="51"/>
      <c r="IJB9" s="51"/>
      <c r="IJC9" s="51"/>
      <c r="IJD9" s="51"/>
      <c r="IJE9" s="51"/>
      <c r="IJF9" s="51"/>
      <c r="IJG9" s="51"/>
      <c r="IJH9" s="51"/>
      <c r="IJI9" s="51"/>
      <c r="IJJ9" s="51"/>
      <c r="IJK9" s="51"/>
      <c r="IJL9" s="51"/>
      <c r="IJM9" s="51"/>
      <c r="IJN9" s="51"/>
      <c r="IJO9" s="51"/>
      <c r="IJP9" s="51"/>
      <c r="IJQ9" s="51"/>
      <c r="IJR9" s="51"/>
      <c r="IJS9" s="51"/>
      <c r="IJT9" s="51"/>
      <c r="IJU9" s="51"/>
      <c r="IJV9" s="51"/>
      <c r="IJW9" s="51"/>
      <c r="IJX9" s="51"/>
      <c r="IJY9" s="51"/>
      <c r="IJZ9" s="51"/>
      <c r="IKA9" s="51"/>
      <c r="IKB9" s="51"/>
      <c r="IKC9" s="51"/>
      <c r="IKD9" s="51"/>
      <c r="IKE9" s="51"/>
      <c r="IKF9" s="51"/>
      <c r="IKG9" s="51"/>
      <c r="IKH9" s="51"/>
      <c r="IKI9" s="51"/>
      <c r="IKJ9" s="51"/>
      <c r="IKK9" s="51"/>
      <c r="IKL9" s="51"/>
      <c r="IKM9" s="51"/>
      <c r="IKN9" s="51"/>
      <c r="IKO9" s="51"/>
      <c r="IKP9" s="51"/>
      <c r="IKQ9" s="51"/>
      <c r="IKR9" s="51"/>
      <c r="IKS9" s="51"/>
      <c r="IKT9" s="51"/>
      <c r="IKU9" s="51"/>
      <c r="IKV9" s="51"/>
      <c r="IKW9" s="51"/>
      <c r="IKX9" s="51"/>
      <c r="IKY9" s="51"/>
      <c r="IKZ9" s="51"/>
      <c r="ILA9" s="51"/>
      <c r="ILB9" s="51"/>
      <c r="ILC9" s="51"/>
      <c r="ILD9" s="51"/>
      <c r="ILE9" s="51"/>
      <c r="ILF9" s="51"/>
      <c r="ILG9" s="51"/>
      <c r="ILH9" s="51"/>
      <c r="ILI9" s="51"/>
      <c r="ILJ9" s="51"/>
      <c r="ILK9" s="51"/>
      <c r="ILL9" s="51"/>
      <c r="ILM9" s="51"/>
      <c r="ILN9" s="51"/>
      <c r="ILO9" s="51"/>
      <c r="ILP9" s="51"/>
      <c r="ILQ9" s="51"/>
      <c r="ILR9" s="51"/>
      <c r="ILS9" s="51"/>
      <c r="ILT9" s="51"/>
      <c r="ILU9" s="51"/>
      <c r="ILV9" s="51"/>
      <c r="ILW9" s="51"/>
      <c r="ILX9" s="51"/>
      <c r="ILY9" s="51"/>
      <c r="ILZ9" s="51"/>
      <c r="IMA9" s="51"/>
      <c r="IMB9" s="51"/>
      <c r="IMC9" s="51"/>
      <c r="IMD9" s="51"/>
      <c r="IME9" s="51"/>
      <c r="IMF9" s="51"/>
      <c r="IMG9" s="51"/>
      <c r="IMH9" s="51"/>
      <c r="IMI9" s="51"/>
      <c r="IMJ9" s="51"/>
      <c r="IMK9" s="51"/>
      <c r="IML9" s="51"/>
      <c r="IMM9" s="51"/>
      <c r="IMN9" s="51"/>
      <c r="IMO9" s="51"/>
      <c r="IMP9" s="51"/>
      <c r="IMQ9" s="51"/>
      <c r="IMR9" s="51"/>
      <c r="IMS9" s="51"/>
      <c r="IMT9" s="51"/>
      <c r="IMU9" s="51"/>
      <c r="IMV9" s="51"/>
      <c r="IMW9" s="51"/>
      <c r="IMX9" s="51"/>
      <c r="IMY9" s="51"/>
      <c r="IMZ9" s="51"/>
      <c r="INA9" s="51"/>
      <c r="INB9" s="51"/>
      <c r="INC9" s="51"/>
      <c r="IND9" s="51"/>
      <c r="INE9" s="51"/>
      <c r="INF9" s="51"/>
      <c r="ING9" s="51"/>
      <c r="INH9" s="51"/>
      <c r="INI9" s="51"/>
      <c r="INJ9" s="51"/>
      <c r="INK9" s="51"/>
      <c r="INL9" s="51"/>
      <c r="INM9" s="51"/>
      <c r="INN9" s="51"/>
      <c r="INO9" s="51"/>
      <c r="INP9" s="51"/>
      <c r="INQ9" s="51"/>
      <c r="INR9" s="51"/>
      <c r="INS9" s="51"/>
      <c r="INT9" s="51"/>
      <c r="INU9" s="51"/>
      <c r="INV9" s="51"/>
      <c r="INW9" s="51"/>
      <c r="INX9" s="51"/>
      <c r="INY9" s="51"/>
      <c r="INZ9" s="51"/>
      <c r="IOA9" s="51"/>
      <c r="IOB9" s="51"/>
      <c r="IOC9" s="51"/>
      <c r="IOD9" s="51"/>
      <c r="IOE9" s="51"/>
      <c r="IOF9" s="51"/>
      <c r="IOG9" s="51"/>
      <c r="IOH9" s="51"/>
      <c r="IOI9" s="51"/>
      <c r="IOJ9" s="51"/>
      <c r="IOK9" s="51"/>
      <c r="IOL9" s="51"/>
      <c r="IOM9" s="51"/>
      <c r="ION9" s="51"/>
      <c r="IOO9" s="51"/>
      <c r="IOP9" s="51"/>
      <c r="IOQ9" s="51"/>
      <c r="IOR9" s="51"/>
      <c r="IOS9" s="51"/>
      <c r="IOT9" s="51"/>
      <c r="IOU9" s="51"/>
      <c r="IOV9" s="51"/>
      <c r="IOW9" s="51"/>
      <c r="IOX9" s="51"/>
      <c r="IOY9" s="51"/>
      <c r="IOZ9" s="51"/>
      <c r="IPA9" s="51"/>
      <c r="IPB9" s="51"/>
      <c r="IPC9" s="51"/>
      <c r="IPD9" s="51"/>
      <c r="IPE9" s="51"/>
      <c r="IPF9" s="51"/>
      <c r="IPG9" s="51"/>
      <c r="IPH9" s="51"/>
      <c r="IPI9" s="51"/>
      <c r="IPJ9" s="51"/>
      <c r="IPK9" s="51"/>
      <c r="IPL9" s="51"/>
      <c r="IPM9" s="51"/>
      <c r="IPN9" s="51"/>
      <c r="IPO9" s="51"/>
      <c r="IPP9" s="51"/>
      <c r="IPQ9" s="51"/>
      <c r="IPR9" s="51"/>
      <c r="IPS9" s="51"/>
      <c r="IPT9" s="51"/>
      <c r="IPU9" s="51"/>
      <c r="IPV9" s="51"/>
      <c r="IPW9" s="51"/>
      <c r="IPX9" s="51"/>
      <c r="IPY9" s="51"/>
      <c r="IPZ9" s="51"/>
      <c r="IQA9" s="51"/>
      <c r="IQB9" s="51"/>
      <c r="IQC9" s="51"/>
      <c r="IQD9" s="51"/>
      <c r="IQE9" s="51"/>
      <c r="IQF9" s="51"/>
      <c r="IQG9" s="51"/>
      <c r="IQH9" s="51"/>
      <c r="IQI9" s="51"/>
      <c r="IQJ9" s="51"/>
      <c r="IQK9" s="51"/>
      <c r="IQL9" s="51"/>
      <c r="IQM9" s="51"/>
      <c r="IQN9" s="51"/>
      <c r="IQO9" s="51"/>
      <c r="IQP9" s="51"/>
      <c r="IQQ9" s="51"/>
      <c r="IQR9" s="51"/>
      <c r="IQS9" s="51"/>
      <c r="IQT9" s="51"/>
      <c r="IQU9" s="51"/>
      <c r="IQV9" s="51"/>
      <c r="IQW9" s="51"/>
      <c r="IQX9" s="51"/>
      <c r="IQY9" s="51"/>
      <c r="IQZ9" s="51"/>
      <c r="IRA9" s="51"/>
      <c r="IRB9" s="51"/>
      <c r="IRC9" s="51"/>
      <c r="IRD9" s="51"/>
      <c r="IRE9" s="51"/>
      <c r="IRF9" s="51"/>
      <c r="IRG9" s="51"/>
      <c r="IRH9" s="51"/>
      <c r="IRI9" s="51"/>
      <c r="IRJ9" s="51"/>
      <c r="IRK9" s="51"/>
      <c r="IRL9" s="51"/>
      <c r="IRM9" s="51"/>
      <c r="IRN9" s="51"/>
      <c r="IRO9" s="51"/>
      <c r="IRP9" s="51"/>
      <c r="IRQ9" s="51"/>
      <c r="IRR9" s="51"/>
      <c r="IRS9" s="51"/>
      <c r="IRT9" s="51"/>
      <c r="IRU9" s="51"/>
      <c r="IRV9" s="51"/>
      <c r="IRW9" s="51"/>
      <c r="IRX9" s="51"/>
      <c r="IRY9" s="51"/>
      <c r="IRZ9" s="51"/>
      <c r="ISA9" s="51"/>
      <c r="ISB9" s="51"/>
      <c r="ISC9" s="51"/>
      <c r="ISD9" s="51"/>
      <c r="ISE9" s="51"/>
      <c r="ISF9" s="51"/>
      <c r="ISG9" s="51"/>
      <c r="ISH9" s="51"/>
      <c r="ISI9" s="51"/>
      <c r="ISJ9" s="51"/>
      <c r="ISK9" s="51"/>
      <c r="ISL9" s="51"/>
      <c r="ISM9" s="51"/>
      <c r="ISN9" s="51"/>
      <c r="ISO9" s="51"/>
      <c r="ISP9" s="51"/>
      <c r="ISQ9" s="51"/>
      <c r="ISR9" s="51"/>
      <c r="ISS9" s="51"/>
      <c r="IST9" s="51"/>
      <c r="ISU9" s="51"/>
      <c r="ISV9" s="51"/>
      <c r="ISW9" s="51"/>
      <c r="ISX9" s="51"/>
      <c r="ISY9" s="51"/>
      <c r="ISZ9" s="51"/>
      <c r="ITA9" s="51"/>
      <c r="ITB9" s="51"/>
      <c r="ITC9" s="51"/>
      <c r="ITD9" s="51"/>
      <c r="ITE9" s="51"/>
      <c r="ITF9" s="51"/>
      <c r="ITG9" s="51"/>
      <c r="ITH9" s="51"/>
      <c r="ITI9" s="51"/>
      <c r="ITJ9" s="51"/>
      <c r="ITK9" s="51"/>
      <c r="ITL9" s="51"/>
      <c r="ITM9" s="51"/>
      <c r="ITN9" s="51"/>
      <c r="ITO9" s="51"/>
      <c r="ITP9" s="51"/>
      <c r="ITQ9" s="51"/>
      <c r="ITR9" s="51"/>
      <c r="ITS9" s="51"/>
      <c r="ITT9" s="51"/>
      <c r="ITU9" s="51"/>
      <c r="ITV9" s="51"/>
      <c r="ITW9" s="51"/>
      <c r="ITX9" s="51"/>
      <c r="ITY9" s="51"/>
      <c r="ITZ9" s="51"/>
      <c r="IUA9" s="51"/>
      <c r="IUB9" s="51"/>
      <c r="IUC9" s="51"/>
      <c r="IUD9" s="51"/>
      <c r="IUE9" s="51"/>
      <c r="IUF9" s="51"/>
      <c r="IUG9" s="51"/>
      <c r="IUH9" s="51"/>
      <c r="IUI9" s="51"/>
      <c r="IUJ9" s="51"/>
      <c r="IUK9" s="51"/>
      <c r="IUL9" s="51"/>
      <c r="IUM9" s="51"/>
      <c r="IUN9" s="51"/>
      <c r="IUO9" s="51"/>
      <c r="IUP9" s="51"/>
      <c r="IUQ9" s="51"/>
      <c r="IUR9" s="51"/>
      <c r="IUS9" s="51"/>
      <c r="IUT9" s="51"/>
      <c r="IUU9" s="51"/>
      <c r="IUV9" s="51"/>
      <c r="IUW9" s="51"/>
      <c r="IUX9" s="51"/>
      <c r="IUY9" s="51"/>
      <c r="IUZ9" s="51"/>
      <c r="IVA9" s="51"/>
      <c r="IVB9" s="51"/>
      <c r="IVC9" s="51"/>
      <c r="IVD9" s="51"/>
      <c r="IVE9" s="51"/>
      <c r="IVF9" s="51"/>
      <c r="IVG9" s="51"/>
      <c r="IVH9" s="51"/>
      <c r="IVI9" s="51"/>
      <c r="IVJ9" s="51"/>
      <c r="IVK9" s="51"/>
      <c r="IVL9" s="51"/>
      <c r="IVM9" s="51"/>
      <c r="IVN9" s="51"/>
      <c r="IVO9" s="51"/>
      <c r="IVP9" s="51"/>
      <c r="IVQ9" s="51"/>
      <c r="IVR9" s="51"/>
      <c r="IVS9" s="51"/>
      <c r="IVT9" s="51"/>
      <c r="IVU9" s="51"/>
      <c r="IVV9" s="51"/>
      <c r="IVW9" s="51"/>
      <c r="IVX9" s="51"/>
      <c r="IVY9" s="51"/>
      <c r="IVZ9" s="51"/>
      <c r="IWA9" s="51"/>
      <c r="IWB9" s="51"/>
      <c r="IWC9" s="51"/>
      <c r="IWD9" s="51"/>
      <c r="IWE9" s="51"/>
      <c r="IWF9" s="51"/>
      <c r="IWG9" s="51"/>
      <c r="IWH9" s="51"/>
      <c r="IWI9" s="51"/>
      <c r="IWJ9" s="51"/>
      <c r="IWK9" s="51"/>
      <c r="IWL9" s="51"/>
      <c r="IWM9" s="51"/>
      <c r="IWN9" s="51"/>
      <c r="IWO9" s="51"/>
      <c r="IWP9" s="51"/>
      <c r="IWQ9" s="51"/>
      <c r="IWR9" s="51"/>
      <c r="IWS9" s="51"/>
      <c r="IWT9" s="51"/>
      <c r="IWU9" s="51"/>
      <c r="IWV9" s="51"/>
      <c r="IWW9" s="51"/>
      <c r="IWX9" s="51"/>
      <c r="IWY9" s="51"/>
      <c r="IWZ9" s="51"/>
      <c r="IXA9" s="51"/>
      <c r="IXB9" s="51"/>
      <c r="IXC9" s="51"/>
      <c r="IXD9" s="51"/>
      <c r="IXE9" s="51"/>
      <c r="IXF9" s="51"/>
      <c r="IXG9" s="51"/>
      <c r="IXH9" s="51"/>
      <c r="IXI9" s="51"/>
      <c r="IXJ9" s="51"/>
      <c r="IXK9" s="51"/>
      <c r="IXL9" s="51"/>
      <c r="IXM9" s="51"/>
      <c r="IXN9" s="51"/>
      <c r="IXO9" s="51"/>
      <c r="IXP9" s="51"/>
      <c r="IXQ9" s="51"/>
      <c r="IXR9" s="51"/>
      <c r="IXS9" s="51"/>
      <c r="IXT9" s="51"/>
      <c r="IXU9" s="51"/>
      <c r="IXV9" s="51"/>
      <c r="IXW9" s="51"/>
      <c r="IXX9" s="51"/>
      <c r="IXY9" s="51"/>
      <c r="IXZ9" s="51"/>
      <c r="IYA9" s="51"/>
      <c r="IYB9" s="51"/>
      <c r="IYC9" s="51"/>
      <c r="IYD9" s="51"/>
      <c r="IYE9" s="51"/>
      <c r="IYF9" s="51"/>
      <c r="IYG9" s="51"/>
      <c r="IYH9" s="51"/>
      <c r="IYI9" s="51"/>
      <c r="IYJ9" s="51"/>
      <c r="IYK9" s="51"/>
      <c r="IYL9" s="51"/>
      <c r="IYM9" s="51"/>
      <c r="IYN9" s="51"/>
      <c r="IYO9" s="51"/>
      <c r="IYP9" s="51"/>
      <c r="IYQ9" s="51"/>
      <c r="IYR9" s="51"/>
      <c r="IYS9" s="51"/>
      <c r="IYT9" s="51"/>
      <c r="IYU9" s="51"/>
      <c r="IYV9" s="51"/>
      <c r="IYW9" s="51"/>
      <c r="IYX9" s="51"/>
      <c r="IYY9" s="51"/>
      <c r="IYZ9" s="51"/>
      <c r="IZA9" s="51"/>
      <c r="IZB9" s="51"/>
      <c r="IZC9" s="51"/>
      <c r="IZD9" s="51"/>
      <c r="IZE9" s="51"/>
      <c r="IZF9" s="51"/>
      <c r="IZG9" s="51"/>
      <c r="IZH9" s="51"/>
      <c r="IZI9" s="51"/>
      <c r="IZJ9" s="51"/>
      <c r="IZK9" s="51"/>
      <c r="IZL9" s="51"/>
      <c r="IZM9" s="51"/>
      <c r="IZN9" s="51"/>
      <c r="IZO9" s="51"/>
      <c r="IZP9" s="51"/>
      <c r="IZQ9" s="51"/>
      <c r="IZR9" s="51"/>
      <c r="IZS9" s="51"/>
      <c r="IZT9" s="51"/>
      <c r="IZU9" s="51"/>
      <c r="IZV9" s="51"/>
      <c r="IZW9" s="51"/>
      <c r="IZX9" s="51"/>
      <c r="IZY9" s="51"/>
      <c r="IZZ9" s="51"/>
      <c r="JAA9" s="51"/>
      <c r="JAB9" s="51"/>
      <c r="JAC9" s="51"/>
      <c r="JAD9" s="51"/>
      <c r="JAE9" s="51"/>
      <c r="JAF9" s="51"/>
      <c r="JAG9" s="51"/>
      <c r="JAH9" s="51"/>
      <c r="JAI9" s="51"/>
      <c r="JAJ9" s="51"/>
      <c r="JAK9" s="51"/>
      <c r="JAL9" s="51"/>
      <c r="JAM9" s="51"/>
      <c r="JAN9" s="51"/>
      <c r="JAO9" s="51"/>
      <c r="JAP9" s="51"/>
      <c r="JAQ9" s="51"/>
      <c r="JAR9" s="51"/>
      <c r="JAS9" s="51"/>
      <c r="JAT9" s="51"/>
      <c r="JAU9" s="51"/>
      <c r="JAV9" s="51"/>
      <c r="JAW9" s="51"/>
      <c r="JAX9" s="51"/>
      <c r="JAY9" s="51"/>
      <c r="JAZ9" s="51"/>
      <c r="JBA9" s="51"/>
      <c r="JBB9" s="51"/>
      <c r="JBC9" s="51"/>
      <c r="JBD9" s="51"/>
      <c r="JBE9" s="51"/>
      <c r="JBF9" s="51"/>
      <c r="JBG9" s="51"/>
      <c r="JBH9" s="51"/>
      <c r="JBI9" s="51"/>
      <c r="JBJ9" s="51"/>
      <c r="JBK9" s="51"/>
      <c r="JBL9" s="51"/>
      <c r="JBM9" s="51"/>
      <c r="JBN9" s="51"/>
      <c r="JBO9" s="51"/>
      <c r="JBP9" s="51"/>
      <c r="JBQ9" s="51"/>
      <c r="JBR9" s="51"/>
      <c r="JBS9" s="51"/>
      <c r="JBT9" s="51"/>
      <c r="JBU9" s="51"/>
      <c r="JBV9" s="51"/>
      <c r="JBW9" s="51"/>
      <c r="JBX9" s="51"/>
      <c r="JBY9" s="51"/>
      <c r="JBZ9" s="51"/>
      <c r="JCA9" s="51"/>
      <c r="JCB9" s="51"/>
      <c r="JCC9" s="51"/>
      <c r="JCD9" s="51"/>
      <c r="JCE9" s="51"/>
      <c r="JCF9" s="51"/>
      <c r="JCG9" s="51"/>
      <c r="JCH9" s="51"/>
      <c r="JCI9" s="51"/>
      <c r="JCJ9" s="51"/>
      <c r="JCK9" s="51"/>
      <c r="JCL9" s="51"/>
      <c r="JCM9" s="51"/>
      <c r="JCN9" s="51"/>
      <c r="JCO9" s="51"/>
      <c r="JCP9" s="51"/>
      <c r="JCQ9" s="51"/>
      <c r="JCR9" s="51"/>
      <c r="JCS9" s="51"/>
      <c r="JCT9" s="51"/>
      <c r="JCU9" s="51"/>
      <c r="JCV9" s="51"/>
      <c r="JCW9" s="51"/>
      <c r="JCX9" s="51"/>
      <c r="JCY9" s="51"/>
      <c r="JCZ9" s="51"/>
      <c r="JDA9" s="51"/>
      <c r="JDB9" s="51"/>
      <c r="JDC9" s="51"/>
      <c r="JDD9" s="51"/>
      <c r="JDE9" s="51"/>
      <c r="JDF9" s="51"/>
      <c r="JDG9" s="51"/>
      <c r="JDH9" s="51"/>
      <c r="JDI9" s="51"/>
      <c r="JDJ9" s="51"/>
      <c r="JDK9" s="51"/>
      <c r="JDL9" s="51"/>
      <c r="JDM9" s="51"/>
      <c r="JDN9" s="51"/>
      <c r="JDO9" s="51"/>
      <c r="JDP9" s="51"/>
      <c r="JDQ9" s="51"/>
      <c r="JDR9" s="51"/>
      <c r="JDS9" s="51"/>
      <c r="JDT9" s="51"/>
      <c r="JDU9" s="51"/>
      <c r="JDV9" s="51"/>
      <c r="JDW9" s="51"/>
      <c r="JDX9" s="51"/>
      <c r="JDY9" s="51"/>
      <c r="JDZ9" s="51"/>
      <c r="JEA9" s="51"/>
      <c r="JEB9" s="51"/>
      <c r="JEC9" s="51"/>
      <c r="JED9" s="51"/>
      <c r="JEE9" s="51"/>
      <c r="JEF9" s="51"/>
      <c r="JEG9" s="51"/>
      <c r="JEH9" s="51"/>
      <c r="JEI9" s="51"/>
      <c r="JEJ9" s="51"/>
      <c r="JEK9" s="51"/>
      <c r="JEL9" s="51"/>
      <c r="JEM9" s="51"/>
      <c r="JEN9" s="51"/>
      <c r="JEO9" s="51"/>
      <c r="JEP9" s="51"/>
      <c r="JEQ9" s="51"/>
      <c r="JER9" s="51"/>
      <c r="JES9" s="51"/>
      <c r="JET9" s="51"/>
      <c r="JEU9" s="51"/>
      <c r="JEV9" s="51"/>
      <c r="JEW9" s="51"/>
      <c r="JEX9" s="51"/>
      <c r="JEY9" s="51"/>
      <c r="JEZ9" s="51"/>
      <c r="JFA9" s="51"/>
      <c r="JFB9" s="51"/>
      <c r="JFC9" s="51"/>
      <c r="JFD9" s="51"/>
      <c r="JFE9" s="51"/>
      <c r="JFF9" s="51"/>
      <c r="JFG9" s="51"/>
      <c r="JFH9" s="51"/>
      <c r="JFI9" s="51"/>
      <c r="JFJ9" s="51"/>
      <c r="JFK9" s="51"/>
      <c r="JFL9" s="51"/>
      <c r="JFM9" s="51"/>
      <c r="JFN9" s="51"/>
      <c r="JFO9" s="51"/>
      <c r="JFP9" s="51"/>
      <c r="JFQ9" s="51"/>
      <c r="JFR9" s="51"/>
      <c r="JFS9" s="51"/>
      <c r="JFT9" s="51"/>
      <c r="JFU9" s="51"/>
      <c r="JFV9" s="51"/>
      <c r="JFW9" s="51"/>
      <c r="JFX9" s="51"/>
      <c r="JFY9" s="51"/>
      <c r="JFZ9" s="51"/>
      <c r="JGA9" s="51"/>
      <c r="JGB9" s="51"/>
      <c r="JGC9" s="51"/>
      <c r="JGD9" s="51"/>
      <c r="JGE9" s="51"/>
      <c r="JGF9" s="51"/>
      <c r="JGG9" s="51"/>
      <c r="JGH9" s="51"/>
      <c r="JGI9" s="51"/>
      <c r="JGJ9" s="51"/>
      <c r="JGK9" s="51"/>
      <c r="JGL9" s="51"/>
      <c r="JGM9" s="51"/>
      <c r="JGN9" s="51"/>
      <c r="JGO9" s="51"/>
      <c r="JGP9" s="51"/>
      <c r="JGQ9" s="51"/>
      <c r="JGR9" s="51"/>
      <c r="JGS9" s="51"/>
      <c r="JGT9" s="51"/>
      <c r="JGU9" s="51"/>
      <c r="JGV9" s="51"/>
      <c r="JGW9" s="51"/>
      <c r="JGX9" s="51"/>
      <c r="JGY9" s="51"/>
      <c r="JGZ9" s="51"/>
      <c r="JHA9" s="51"/>
      <c r="JHB9" s="51"/>
      <c r="JHC9" s="51"/>
      <c r="JHD9" s="51"/>
      <c r="JHE9" s="51"/>
      <c r="JHF9" s="51"/>
      <c r="JHG9" s="51"/>
      <c r="JHH9" s="51"/>
      <c r="JHI9" s="51"/>
      <c r="JHJ9" s="51"/>
      <c r="JHK9" s="51"/>
      <c r="JHL9" s="51"/>
      <c r="JHM9" s="51"/>
      <c r="JHN9" s="51"/>
      <c r="JHO9" s="51"/>
      <c r="JHP9" s="51"/>
      <c r="JHQ9" s="51"/>
      <c r="JHR9" s="51"/>
      <c r="JHS9" s="51"/>
      <c r="JHT9" s="51"/>
      <c r="JHU9" s="51"/>
      <c r="JHV9" s="51"/>
      <c r="JHW9" s="51"/>
      <c r="JHX9" s="51"/>
      <c r="JHY9" s="51"/>
      <c r="JHZ9" s="51"/>
      <c r="JIA9" s="51"/>
      <c r="JIB9" s="51"/>
      <c r="JIC9" s="51"/>
      <c r="JID9" s="51"/>
      <c r="JIE9" s="51"/>
      <c r="JIF9" s="51"/>
      <c r="JIG9" s="51"/>
      <c r="JIH9" s="51"/>
      <c r="JII9" s="51"/>
      <c r="JIJ9" s="51"/>
      <c r="JIK9" s="51"/>
      <c r="JIL9" s="51"/>
      <c r="JIM9" s="51"/>
      <c r="JIN9" s="51"/>
      <c r="JIO9" s="51"/>
      <c r="JIP9" s="51"/>
      <c r="JIQ9" s="51"/>
      <c r="JIR9" s="51"/>
      <c r="JIS9" s="51"/>
      <c r="JIT9" s="51"/>
      <c r="JIU9" s="51"/>
      <c r="JIV9" s="51"/>
      <c r="JIW9" s="51"/>
      <c r="JIX9" s="51"/>
      <c r="JIY9" s="51"/>
      <c r="JIZ9" s="51"/>
      <c r="JJA9" s="51"/>
      <c r="JJB9" s="51"/>
      <c r="JJC9" s="51"/>
      <c r="JJD9" s="51"/>
      <c r="JJE9" s="51"/>
      <c r="JJF9" s="51"/>
      <c r="JJG9" s="51"/>
      <c r="JJH9" s="51"/>
      <c r="JJI9" s="51"/>
      <c r="JJJ9" s="51"/>
      <c r="JJK9" s="51"/>
      <c r="JJL9" s="51"/>
      <c r="JJM9" s="51"/>
      <c r="JJN9" s="51"/>
      <c r="JJO9" s="51"/>
      <c r="JJP9" s="51"/>
      <c r="JJQ9" s="51"/>
      <c r="JJR9" s="51"/>
      <c r="JJS9" s="51"/>
      <c r="JJT9" s="51"/>
      <c r="JJU9" s="51"/>
      <c r="JJV9" s="51"/>
      <c r="JJW9" s="51"/>
      <c r="JJX9" s="51"/>
      <c r="JJY9" s="51"/>
      <c r="JJZ9" s="51"/>
      <c r="JKA9" s="51"/>
      <c r="JKB9" s="51"/>
      <c r="JKC9" s="51"/>
      <c r="JKD9" s="51"/>
      <c r="JKE9" s="51"/>
      <c r="JKF9" s="51"/>
      <c r="JKG9" s="51"/>
      <c r="JKH9" s="51"/>
      <c r="JKI9" s="51"/>
      <c r="JKJ9" s="51"/>
      <c r="JKK9" s="51"/>
      <c r="JKL9" s="51"/>
      <c r="JKM9" s="51"/>
      <c r="JKN9" s="51"/>
      <c r="JKO9" s="51"/>
      <c r="JKP9" s="51"/>
      <c r="JKQ9" s="51"/>
      <c r="JKR9" s="51"/>
      <c r="JKS9" s="51"/>
      <c r="JKT9" s="51"/>
      <c r="JKU9" s="51"/>
      <c r="JKV9" s="51"/>
      <c r="JKW9" s="51"/>
      <c r="JKX9" s="51"/>
      <c r="JKY9" s="51"/>
      <c r="JKZ9" s="51"/>
      <c r="JLA9" s="51"/>
      <c r="JLB9" s="51"/>
      <c r="JLC9" s="51"/>
      <c r="JLD9" s="51"/>
      <c r="JLE9" s="51"/>
      <c r="JLF9" s="51"/>
      <c r="JLG9" s="51"/>
      <c r="JLH9" s="51"/>
      <c r="JLI9" s="51"/>
      <c r="JLJ9" s="51"/>
      <c r="JLK9" s="51"/>
      <c r="JLL9" s="51"/>
      <c r="JLM9" s="51"/>
      <c r="JLN9" s="51"/>
      <c r="JLO9" s="51"/>
      <c r="JLP9" s="51"/>
      <c r="JLQ9" s="51"/>
      <c r="JLR9" s="51"/>
      <c r="JLS9" s="51"/>
      <c r="JLT9" s="51"/>
      <c r="JLU9" s="51"/>
      <c r="JLV9" s="51"/>
      <c r="JLW9" s="51"/>
      <c r="JLX9" s="51"/>
      <c r="JLY9" s="51"/>
      <c r="JLZ9" s="51"/>
      <c r="JMA9" s="51"/>
      <c r="JMB9" s="51"/>
      <c r="JMC9" s="51"/>
      <c r="JMD9" s="51"/>
      <c r="JME9" s="51"/>
      <c r="JMF9" s="51"/>
      <c r="JMG9" s="51"/>
      <c r="JMH9" s="51"/>
      <c r="JMI9" s="51"/>
      <c r="JMJ9" s="51"/>
      <c r="JMK9" s="51"/>
      <c r="JML9" s="51"/>
      <c r="JMM9" s="51"/>
      <c r="JMN9" s="51"/>
      <c r="JMO9" s="51"/>
      <c r="JMP9" s="51"/>
      <c r="JMQ9" s="51"/>
      <c r="JMR9" s="51"/>
      <c r="JMS9" s="51"/>
      <c r="JMT9" s="51"/>
      <c r="JMU9" s="51"/>
      <c r="JMV9" s="51"/>
      <c r="JMW9" s="51"/>
      <c r="JMX9" s="51"/>
      <c r="JMY9" s="51"/>
      <c r="JMZ9" s="51"/>
      <c r="JNA9" s="51"/>
      <c r="JNB9" s="51"/>
      <c r="JNC9" s="51"/>
      <c r="JND9" s="51"/>
      <c r="JNE9" s="51"/>
      <c r="JNF9" s="51"/>
      <c r="JNG9" s="51"/>
      <c r="JNH9" s="51"/>
      <c r="JNI9" s="51"/>
      <c r="JNJ9" s="51"/>
      <c r="JNK9" s="51"/>
      <c r="JNL9" s="51"/>
      <c r="JNM9" s="51"/>
      <c r="JNN9" s="51"/>
      <c r="JNO9" s="51"/>
      <c r="JNP9" s="51"/>
      <c r="JNQ9" s="51"/>
      <c r="JNR9" s="51"/>
      <c r="JNS9" s="51"/>
      <c r="JNT9" s="51"/>
      <c r="JNU9" s="51"/>
      <c r="JNV9" s="51"/>
      <c r="JNW9" s="51"/>
      <c r="JNX9" s="51"/>
      <c r="JNY9" s="51"/>
      <c r="JNZ9" s="51"/>
      <c r="JOA9" s="51"/>
      <c r="JOB9" s="51"/>
      <c r="JOC9" s="51"/>
      <c r="JOD9" s="51"/>
      <c r="JOE9" s="51"/>
      <c r="JOF9" s="51"/>
      <c r="JOG9" s="51"/>
      <c r="JOH9" s="51"/>
      <c r="JOI9" s="51"/>
      <c r="JOJ9" s="51"/>
      <c r="JOK9" s="51"/>
      <c r="JOL9" s="51"/>
      <c r="JOM9" s="51"/>
      <c r="JON9" s="51"/>
      <c r="JOO9" s="51"/>
      <c r="JOP9" s="51"/>
      <c r="JOQ9" s="51"/>
      <c r="JOR9" s="51"/>
      <c r="JOS9" s="51"/>
      <c r="JOT9" s="51"/>
      <c r="JOU9" s="51"/>
      <c r="JOV9" s="51"/>
      <c r="JOW9" s="51"/>
      <c r="JOX9" s="51"/>
      <c r="JOY9" s="51"/>
      <c r="JOZ9" s="51"/>
      <c r="JPA9" s="51"/>
      <c r="JPB9" s="51"/>
      <c r="JPC9" s="51"/>
      <c r="JPD9" s="51"/>
      <c r="JPE9" s="51"/>
      <c r="JPF9" s="51"/>
      <c r="JPG9" s="51"/>
      <c r="JPH9" s="51"/>
      <c r="JPI9" s="51"/>
      <c r="JPJ9" s="51"/>
      <c r="JPK9" s="51"/>
      <c r="JPL9" s="51"/>
      <c r="JPM9" s="51"/>
      <c r="JPN9" s="51"/>
      <c r="JPO9" s="51"/>
      <c r="JPP9" s="51"/>
      <c r="JPQ9" s="51"/>
      <c r="JPR9" s="51"/>
      <c r="JPS9" s="51"/>
      <c r="JPT9" s="51"/>
      <c r="JPU9" s="51"/>
      <c r="JPV9" s="51"/>
      <c r="JPW9" s="51"/>
      <c r="JPX9" s="51"/>
      <c r="JPY9" s="51"/>
      <c r="JPZ9" s="51"/>
      <c r="JQA9" s="51"/>
      <c r="JQB9" s="51"/>
      <c r="JQC9" s="51"/>
      <c r="JQD9" s="51"/>
      <c r="JQE9" s="51"/>
      <c r="JQF9" s="51"/>
      <c r="JQG9" s="51"/>
      <c r="JQH9" s="51"/>
      <c r="JQI9" s="51"/>
      <c r="JQJ9" s="51"/>
      <c r="JQK9" s="51"/>
      <c r="JQL9" s="51"/>
      <c r="JQM9" s="51"/>
      <c r="JQN9" s="51"/>
      <c r="JQO9" s="51"/>
      <c r="JQP9" s="51"/>
      <c r="JQQ9" s="51"/>
      <c r="JQR9" s="51"/>
      <c r="JQS9" s="51"/>
      <c r="JQT9" s="51"/>
      <c r="JQU9" s="51"/>
      <c r="JQV9" s="51"/>
      <c r="JQW9" s="51"/>
      <c r="JQX9" s="51"/>
      <c r="JQY9" s="51"/>
      <c r="JQZ9" s="51"/>
      <c r="JRA9" s="51"/>
      <c r="JRB9" s="51"/>
      <c r="JRC9" s="51"/>
      <c r="JRD9" s="51"/>
      <c r="JRE9" s="51"/>
      <c r="JRF9" s="51"/>
      <c r="JRG9" s="51"/>
      <c r="JRH9" s="51"/>
      <c r="JRI9" s="51"/>
      <c r="JRJ9" s="51"/>
      <c r="JRK9" s="51"/>
      <c r="JRL9" s="51"/>
      <c r="JRM9" s="51"/>
      <c r="JRN9" s="51"/>
      <c r="JRO9" s="51"/>
      <c r="JRP9" s="51"/>
      <c r="JRQ9" s="51"/>
      <c r="JRR9" s="51"/>
      <c r="JRS9" s="51"/>
      <c r="JRT9" s="51"/>
      <c r="JRU9" s="51"/>
      <c r="JRV9" s="51"/>
      <c r="JRW9" s="51"/>
      <c r="JRX9" s="51"/>
      <c r="JRY9" s="51"/>
      <c r="JRZ9" s="51"/>
      <c r="JSA9" s="51"/>
      <c r="JSB9" s="51"/>
      <c r="JSC9" s="51"/>
      <c r="JSD9" s="51"/>
      <c r="JSE9" s="51"/>
      <c r="JSF9" s="51"/>
      <c r="JSG9" s="51"/>
      <c r="JSH9" s="51"/>
      <c r="JSI9" s="51"/>
      <c r="JSJ9" s="51"/>
      <c r="JSK9" s="51"/>
      <c r="JSL9" s="51"/>
      <c r="JSM9" s="51"/>
      <c r="JSN9" s="51"/>
      <c r="JSO9" s="51"/>
      <c r="JSP9" s="51"/>
      <c r="JSQ9" s="51"/>
      <c r="JSR9" s="51"/>
      <c r="JSS9" s="51"/>
      <c r="JST9" s="51"/>
      <c r="JSU9" s="51"/>
      <c r="JSV9" s="51"/>
      <c r="JSW9" s="51"/>
      <c r="JSX9" s="51"/>
      <c r="JSY9" s="51"/>
      <c r="JSZ9" s="51"/>
      <c r="JTA9" s="51"/>
      <c r="JTB9" s="51"/>
      <c r="JTC9" s="51"/>
      <c r="JTD9" s="51"/>
      <c r="JTE9" s="51"/>
      <c r="JTF9" s="51"/>
      <c r="JTG9" s="51"/>
      <c r="JTH9" s="51"/>
      <c r="JTI9" s="51"/>
      <c r="JTJ9" s="51"/>
      <c r="JTK9" s="51"/>
      <c r="JTL9" s="51"/>
      <c r="JTM9" s="51"/>
      <c r="JTN9" s="51"/>
      <c r="JTO9" s="51"/>
      <c r="JTP9" s="51"/>
      <c r="JTQ9" s="51"/>
      <c r="JTR9" s="51"/>
      <c r="JTS9" s="51"/>
      <c r="JTT9" s="51"/>
      <c r="JTU9" s="51"/>
      <c r="JTV9" s="51"/>
      <c r="JTW9" s="51"/>
      <c r="JTX9" s="51"/>
      <c r="JTY9" s="51"/>
      <c r="JTZ9" s="51"/>
      <c r="JUA9" s="51"/>
      <c r="JUB9" s="51"/>
      <c r="JUC9" s="51"/>
      <c r="JUD9" s="51"/>
      <c r="JUE9" s="51"/>
      <c r="JUF9" s="51"/>
      <c r="JUG9" s="51"/>
      <c r="JUH9" s="51"/>
      <c r="JUI9" s="51"/>
      <c r="JUJ9" s="51"/>
      <c r="JUK9" s="51"/>
      <c r="JUL9" s="51"/>
      <c r="JUM9" s="51"/>
      <c r="JUN9" s="51"/>
      <c r="JUO9" s="51"/>
      <c r="JUP9" s="51"/>
      <c r="JUQ9" s="51"/>
      <c r="JUR9" s="51"/>
      <c r="JUS9" s="51"/>
      <c r="JUT9" s="51"/>
      <c r="JUU9" s="51"/>
      <c r="JUV9" s="51"/>
      <c r="JUW9" s="51"/>
      <c r="JUX9" s="51"/>
      <c r="JUY9" s="51"/>
      <c r="JUZ9" s="51"/>
      <c r="JVA9" s="51"/>
      <c r="JVB9" s="51"/>
      <c r="JVC9" s="51"/>
      <c r="JVD9" s="51"/>
      <c r="JVE9" s="51"/>
      <c r="JVF9" s="51"/>
      <c r="JVG9" s="51"/>
      <c r="JVH9" s="51"/>
      <c r="JVI9" s="51"/>
      <c r="JVJ9" s="51"/>
      <c r="JVK9" s="51"/>
      <c r="JVL9" s="51"/>
      <c r="JVM9" s="51"/>
      <c r="JVN9" s="51"/>
      <c r="JVO9" s="51"/>
      <c r="JVP9" s="51"/>
      <c r="JVQ9" s="51"/>
      <c r="JVR9" s="51"/>
      <c r="JVS9" s="51"/>
      <c r="JVT9" s="51"/>
      <c r="JVU9" s="51"/>
      <c r="JVV9" s="51"/>
      <c r="JVW9" s="51"/>
      <c r="JVX9" s="51"/>
      <c r="JVY9" s="51"/>
      <c r="JVZ9" s="51"/>
      <c r="JWA9" s="51"/>
      <c r="JWB9" s="51"/>
      <c r="JWC9" s="51"/>
      <c r="JWD9" s="51"/>
      <c r="JWE9" s="51"/>
      <c r="JWF9" s="51"/>
      <c r="JWG9" s="51"/>
      <c r="JWH9" s="51"/>
      <c r="JWI9" s="51"/>
      <c r="JWJ9" s="51"/>
      <c r="JWK9" s="51"/>
      <c r="JWL9" s="51"/>
      <c r="JWM9" s="51"/>
      <c r="JWN9" s="51"/>
      <c r="JWO9" s="51"/>
      <c r="JWP9" s="51"/>
      <c r="JWQ9" s="51"/>
      <c r="JWR9" s="51"/>
      <c r="JWS9" s="51"/>
      <c r="JWT9" s="51"/>
      <c r="JWU9" s="51"/>
      <c r="JWV9" s="51"/>
      <c r="JWW9" s="51"/>
      <c r="JWX9" s="51"/>
      <c r="JWY9" s="51"/>
      <c r="JWZ9" s="51"/>
      <c r="JXA9" s="51"/>
      <c r="JXB9" s="51"/>
      <c r="JXC9" s="51"/>
      <c r="JXD9" s="51"/>
      <c r="JXE9" s="51"/>
      <c r="JXF9" s="51"/>
      <c r="JXG9" s="51"/>
      <c r="JXH9" s="51"/>
      <c r="JXI9" s="51"/>
      <c r="JXJ9" s="51"/>
      <c r="JXK9" s="51"/>
      <c r="JXL9" s="51"/>
      <c r="JXM9" s="51"/>
      <c r="JXN9" s="51"/>
      <c r="JXO9" s="51"/>
      <c r="JXP9" s="51"/>
      <c r="JXQ9" s="51"/>
      <c r="JXR9" s="51"/>
      <c r="JXS9" s="51"/>
      <c r="JXT9" s="51"/>
      <c r="JXU9" s="51"/>
      <c r="JXV9" s="51"/>
      <c r="JXW9" s="51"/>
      <c r="JXX9" s="51"/>
      <c r="JXY9" s="51"/>
      <c r="JXZ9" s="51"/>
      <c r="JYA9" s="51"/>
      <c r="JYB9" s="51"/>
      <c r="JYC9" s="51"/>
      <c r="JYD9" s="51"/>
      <c r="JYE9" s="51"/>
      <c r="JYF9" s="51"/>
      <c r="JYG9" s="51"/>
      <c r="JYH9" s="51"/>
      <c r="JYI9" s="51"/>
      <c r="JYJ9" s="51"/>
      <c r="JYK9" s="51"/>
      <c r="JYL9" s="51"/>
      <c r="JYM9" s="51"/>
      <c r="JYN9" s="51"/>
      <c r="JYO9" s="51"/>
      <c r="JYP9" s="51"/>
      <c r="JYQ9" s="51"/>
      <c r="JYR9" s="51"/>
      <c r="JYS9" s="51"/>
      <c r="JYT9" s="51"/>
      <c r="JYU9" s="51"/>
      <c r="JYV9" s="51"/>
      <c r="JYW9" s="51"/>
      <c r="JYX9" s="51"/>
      <c r="JYY9" s="51"/>
      <c r="JYZ9" s="51"/>
      <c r="JZA9" s="51"/>
      <c r="JZB9" s="51"/>
      <c r="JZC9" s="51"/>
      <c r="JZD9" s="51"/>
      <c r="JZE9" s="51"/>
      <c r="JZF9" s="51"/>
      <c r="JZG9" s="51"/>
      <c r="JZH9" s="51"/>
      <c r="JZI9" s="51"/>
      <c r="JZJ9" s="51"/>
      <c r="JZK9" s="51"/>
      <c r="JZL9" s="51"/>
      <c r="JZM9" s="51"/>
      <c r="JZN9" s="51"/>
      <c r="JZO9" s="51"/>
      <c r="JZP9" s="51"/>
      <c r="JZQ9" s="51"/>
      <c r="JZR9" s="51"/>
      <c r="JZS9" s="51"/>
      <c r="JZT9" s="51"/>
      <c r="JZU9" s="51"/>
      <c r="JZV9" s="51"/>
      <c r="JZW9" s="51"/>
      <c r="JZX9" s="51"/>
      <c r="JZY9" s="51"/>
      <c r="JZZ9" s="51"/>
      <c r="KAA9" s="51"/>
      <c r="KAB9" s="51"/>
      <c r="KAC9" s="51"/>
      <c r="KAD9" s="51"/>
      <c r="KAE9" s="51"/>
      <c r="KAF9" s="51"/>
      <c r="KAG9" s="51"/>
      <c r="KAH9" s="51"/>
      <c r="KAI9" s="51"/>
      <c r="KAJ9" s="51"/>
      <c r="KAK9" s="51"/>
      <c r="KAL9" s="51"/>
      <c r="KAM9" s="51"/>
      <c r="KAN9" s="51"/>
      <c r="KAO9" s="51"/>
      <c r="KAP9" s="51"/>
      <c r="KAQ9" s="51"/>
      <c r="KAR9" s="51"/>
      <c r="KAS9" s="51"/>
      <c r="KAT9" s="51"/>
      <c r="KAU9" s="51"/>
      <c r="KAV9" s="51"/>
      <c r="KAW9" s="51"/>
      <c r="KAX9" s="51"/>
      <c r="KAY9" s="51"/>
      <c r="KAZ9" s="51"/>
      <c r="KBA9" s="51"/>
      <c r="KBB9" s="51"/>
      <c r="KBC9" s="51"/>
      <c r="KBD9" s="51"/>
      <c r="KBE9" s="51"/>
      <c r="KBF9" s="51"/>
      <c r="KBG9" s="51"/>
      <c r="KBH9" s="51"/>
      <c r="KBI9" s="51"/>
      <c r="KBJ9" s="51"/>
      <c r="KBK9" s="51"/>
      <c r="KBL9" s="51"/>
      <c r="KBM9" s="51"/>
      <c r="KBN9" s="51"/>
      <c r="KBO9" s="51"/>
      <c r="KBP9" s="51"/>
      <c r="KBQ9" s="51"/>
      <c r="KBR9" s="51"/>
      <c r="KBS9" s="51"/>
      <c r="KBT9" s="51"/>
      <c r="KBU9" s="51"/>
      <c r="KBV9" s="51"/>
      <c r="KBW9" s="51"/>
      <c r="KBX9" s="51"/>
      <c r="KBY9" s="51"/>
      <c r="KBZ9" s="51"/>
      <c r="KCA9" s="51"/>
      <c r="KCB9" s="51"/>
      <c r="KCC9" s="51"/>
      <c r="KCD9" s="51"/>
      <c r="KCE9" s="51"/>
      <c r="KCF9" s="51"/>
      <c r="KCG9" s="51"/>
      <c r="KCH9" s="51"/>
      <c r="KCI9" s="51"/>
      <c r="KCJ9" s="51"/>
      <c r="KCK9" s="51"/>
      <c r="KCL9" s="51"/>
      <c r="KCM9" s="51"/>
      <c r="KCN9" s="51"/>
      <c r="KCO9" s="51"/>
      <c r="KCP9" s="51"/>
      <c r="KCQ9" s="51"/>
      <c r="KCR9" s="51"/>
      <c r="KCS9" s="51"/>
      <c r="KCT9" s="51"/>
      <c r="KCU9" s="51"/>
      <c r="KCV9" s="51"/>
      <c r="KCW9" s="51"/>
      <c r="KCX9" s="51"/>
      <c r="KCY9" s="51"/>
      <c r="KCZ9" s="51"/>
      <c r="KDA9" s="51"/>
      <c r="KDB9" s="51"/>
      <c r="KDC9" s="51"/>
      <c r="KDD9" s="51"/>
      <c r="KDE9" s="51"/>
      <c r="KDF9" s="51"/>
      <c r="KDG9" s="51"/>
      <c r="KDH9" s="51"/>
      <c r="KDI9" s="51"/>
      <c r="KDJ9" s="51"/>
      <c r="KDK9" s="51"/>
      <c r="KDL9" s="51"/>
      <c r="KDM9" s="51"/>
      <c r="KDN9" s="51"/>
      <c r="KDO9" s="51"/>
      <c r="KDP9" s="51"/>
      <c r="KDQ9" s="51"/>
      <c r="KDR9" s="51"/>
      <c r="KDS9" s="51"/>
      <c r="KDT9" s="51"/>
      <c r="KDU9" s="51"/>
      <c r="KDV9" s="51"/>
      <c r="KDW9" s="51"/>
      <c r="KDX9" s="51"/>
      <c r="KDY9" s="51"/>
      <c r="KDZ9" s="51"/>
      <c r="KEA9" s="51"/>
      <c r="KEB9" s="51"/>
      <c r="KEC9" s="51"/>
      <c r="KED9" s="51"/>
      <c r="KEE9" s="51"/>
      <c r="KEF9" s="51"/>
      <c r="KEG9" s="51"/>
      <c r="KEH9" s="51"/>
      <c r="KEI9" s="51"/>
      <c r="KEJ9" s="51"/>
      <c r="KEK9" s="51"/>
      <c r="KEL9" s="51"/>
      <c r="KEM9" s="51"/>
      <c r="KEN9" s="51"/>
      <c r="KEO9" s="51"/>
      <c r="KEP9" s="51"/>
      <c r="KEQ9" s="51"/>
      <c r="KER9" s="51"/>
      <c r="KES9" s="51"/>
      <c r="KET9" s="51"/>
      <c r="KEU9" s="51"/>
      <c r="KEV9" s="51"/>
      <c r="KEW9" s="51"/>
      <c r="KEX9" s="51"/>
      <c r="KEY9" s="51"/>
      <c r="KEZ9" s="51"/>
      <c r="KFA9" s="51"/>
      <c r="KFB9" s="51"/>
      <c r="KFC9" s="51"/>
      <c r="KFD9" s="51"/>
      <c r="KFE9" s="51"/>
      <c r="KFF9" s="51"/>
      <c r="KFG9" s="51"/>
      <c r="KFH9" s="51"/>
      <c r="KFI9" s="51"/>
      <c r="KFJ9" s="51"/>
      <c r="KFK9" s="51"/>
      <c r="KFL9" s="51"/>
      <c r="KFM9" s="51"/>
      <c r="KFN9" s="51"/>
      <c r="KFO9" s="51"/>
      <c r="KFP9" s="51"/>
      <c r="KFQ9" s="51"/>
      <c r="KFR9" s="51"/>
      <c r="KFS9" s="51"/>
      <c r="KFT9" s="51"/>
      <c r="KFU9" s="51"/>
      <c r="KFV9" s="51"/>
      <c r="KFW9" s="51"/>
      <c r="KFX9" s="51"/>
      <c r="KFY9" s="51"/>
      <c r="KFZ9" s="51"/>
      <c r="KGA9" s="51"/>
      <c r="KGB9" s="51"/>
      <c r="KGC9" s="51"/>
      <c r="KGD9" s="51"/>
      <c r="KGE9" s="51"/>
      <c r="KGF9" s="51"/>
      <c r="KGG9" s="51"/>
      <c r="KGH9" s="51"/>
      <c r="KGI9" s="51"/>
      <c r="KGJ9" s="51"/>
      <c r="KGK9" s="51"/>
      <c r="KGL9" s="51"/>
      <c r="KGM9" s="51"/>
      <c r="KGN9" s="51"/>
      <c r="KGO9" s="51"/>
      <c r="KGP9" s="51"/>
      <c r="KGQ9" s="51"/>
      <c r="KGR9" s="51"/>
      <c r="KGS9" s="51"/>
      <c r="KGT9" s="51"/>
      <c r="KGU9" s="51"/>
      <c r="KGV9" s="51"/>
      <c r="KGW9" s="51"/>
      <c r="KGX9" s="51"/>
      <c r="KGY9" s="51"/>
      <c r="KGZ9" s="51"/>
      <c r="KHA9" s="51"/>
      <c r="KHB9" s="51"/>
      <c r="KHC9" s="51"/>
      <c r="KHD9" s="51"/>
      <c r="KHE9" s="51"/>
      <c r="KHF9" s="51"/>
      <c r="KHG9" s="51"/>
      <c r="KHH9" s="51"/>
      <c r="KHI9" s="51"/>
      <c r="KHJ9" s="51"/>
      <c r="KHK9" s="51"/>
      <c r="KHL9" s="51"/>
      <c r="KHM9" s="51"/>
      <c r="KHN9" s="51"/>
      <c r="KHO9" s="51"/>
      <c r="KHP9" s="51"/>
      <c r="KHQ9" s="51"/>
      <c r="KHR9" s="51"/>
      <c r="KHS9" s="51"/>
      <c r="KHT9" s="51"/>
      <c r="KHU9" s="51"/>
      <c r="KHV9" s="51"/>
      <c r="KHW9" s="51"/>
      <c r="KHX9" s="51"/>
      <c r="KHY9" s="51"/>
      <c r="KHZ9" s="51"/>
      <c r="KIA9" s="51"/>
      <c r="KIB9" s="51"/>
      <c r="KIC9" s="51"/>
      <c r="KID9" s="51"/>
      <c r="KIE9" s="51"/>
      <c r="KIF9" s="51"/>
      <c r="KIG9" s="51"/>
      <c r="KIH9" s="51"/>
      <c r="KII9" s="51"/>
      <c r="KIJ9" s="51"/>
      <c r="KIK9" s="51"/>
      <c r="KIL9" s="51"/>
      <c r="KIM9" s="51"/>
      <c r="KIN9" s="51"/>
      <c r="KIO9" s="51"/>
      <c r="KIP9" s="51"/>
      <c r="KIQ9" s="51"/>
      <c r="KIR9" s="51"/>
      <c r="KIS9" s="51"/>
      <c r="KIT9" s="51"/>
      <c r="KIU9" s="51"/>
      <c r="KIV9" s="51"/>
      <c r="KIW9" s="51"/>
      <c r="KIX9" s="51"/>
      <c r="KIY9" s="51"/>
      <c r="KIZ9" s="51"/>
      <c r="KJA9" s="51"/>
      <c r="KJB9" s="51"/>
      <c r="KJC9" s="51"/>
      <c r="KJD9" s="51"/>
      <c r="KJE9" s="51"/>
      <c r="KJF9" s="51"/>
      <c r="KJG9" s="51"/>
      <c r="KJH9" s="51"/>
      <c r="KJI9" s="51"/>
      <c r="KJJ9" s="51"/>
      <c r="KJK9" s="51"/>
      <c r="KJL9" s="51"/>
      <c r="KJM9" s="51"/>
      <c r="KJN9" s="51"/>
      <c r="KJO9" s="51"/>
      <c r="KJP9" s="51"/>
      <c r="KJQ9" s="51"/>
      <c r="KJR9" s="51"/>
      <c r="KJS9" s="51"/>
      <c r="KJT9" s="51"/>
      <c r="KJU9" s="51"/>
      <c r="KJV9" s="51"/>
      <c r="KJW9" s="51"/>
      <c r="KJX9" s="51"/>
      <c r="KJY9" s="51"/>
      <c r="KJZ9" s="51"/>
      <c r="KKA9" s="51"/>
      <c r="KKB9" s="51"/>
      <c r="KKC9" s="51"/>
      <c r="KKD9" s="51"/>
      <c r="KKE9" s="51"/>
      <c r="KKF9" s="51"/>
      <c r="KKG9" s="51"/>
      <c r="KKH9" s="51"/>
      <c r="KKI9" s="51"/>
      <c r="KKJ9" s="51"/>
      <c r="KKK9" s="51"/>
      <c r="KKL9" s="51"/>
      <c r="KKM9" s="51"/>
      <c r="KKN9" s="51"/>
      <c r="KKO9" s="51"/>
      <c r="KKP9" s="51"/>
      <c r="KKQ9" s="51"/>
      <c r="KKR9" s="51"/>
      <c r="KKS9" s="51"/>
      <c r="KKT9" s="51"/>
      <c r="KKU9" s="51"/>
      <c r="KKV9" s="51"/>
      <c r="KKW9" s="51"/>
      <c r="KKX9" s="51"/>
      <c r="KKY9" s="51"/>
      <c r="KKZ9" s="51"/>
      <c r="KLA9" s="51"/>
      <c r="KLB9" s="51"/>
      <c r="KLC9" s="51"/>
      <c r="KLD9" s="51"/>
      <c r="KLE9" s="51"/>
      <c r="KLF9" s="51"/>
      <c r="KLG9" s="51"/>
      <c r="KLH9" s="51"/>
      <c r="KLI9" s="51"/>
      <c r="KLJ9" s="51"/>
      <c r="KLK9" s="51"/>
      <c r="KLL9" s="51"/>
      <c r="KLM9" s="51"/>
      <c r="KLN9" s="51"/>
      <c r="KLO9" s="51"/>
      <c r="KLP9" s="51"/>
      <c r="KLQ9" s="51"/>
      <c r="KLR9" s="51"/>
      <c r="KLS9" s="51"/>
      <c r="KLT9" s="51"/>
      <c r="KLU9" s="51"/>
      <c r="KLV9" s="51"/>
      <c r="KLW9" s="51"/>
      <c r="KLX9" s="51"/>
      <c r="KLY9" s="51"/>
      <c r="KLZ9" s="51"/>
      <c r="KMA9" s="51"/>
      <c r="KMB9" s="51"/>
      <c r="KMC9" s="51"/>
      <c r="KMD9" s="51"/>
      <c r="KME9" s="51"/>
      <c r="KMF9" s="51"/>
      <c r="KMG9" s="51"/>
      <c r="KMH9" s="51"/>
      <c r="KMI9" s="51"/>
      <c r="KMJ9" s="51"/>
      <c r="KMK9" s="51"/>
      <c r="KML9" s="51"/>
      <c r="KMM9" s="51"/>
      <c r="KMN9" s="51"/>
      <c r="KMO9" s="51"/>
      <c r="KMP9" s="51"/>
      <c r="KMQ9" s="51"/>
      <c r="KMR9" s="51"/>
      <c r="KMS9" s="51"/>
      <c r="KMT9" s="51"/>
      <c r="KMU9" s="51"/>
      <c r="KMV9" s="51"/>
      <c r="KMW9" s="51"/>
      <c r="KMX9" s="51"/>
      <c r="KMY9" s="51"/>
      <c r="KMZ9" s="51"/>
      <c r="KNA9" s="51"/>
      <c r="KNB9" s="51"/>
      <c r="KNC9" s="51"/>
      <c r="KND9" s="51"/>
      <c r="KNE9" s="51"/>
      <c r="KNF9" s="51"/>
      <c r="KNG9" s="51"/>
      <c r="KNH9" s="51"/>
      <c r="KNI9" s="51"/>
      <c r="KNJ9" s="51"/>
      <c r="KNK9" s="51"/>
      <c r="KNL9" s="51"/>
      <c r="KNM9" s="51"/>
      <c r="KNN9" s="51"/>
      <c r="KNO9" s="51"/>
      <c r="KNP9" s="51"/>
      <c r="KNQ9" s="51"/>
      <c r="KNR9" s="51"/>
      <c r="KNS9" s="51"/>
      <c r="KNT9" s="51"/>
      <c r="KNU9" s="51"/>
      <c r="KNV9" s="51"/>
      <c r="KNW9" s="51"/>
      <c r="KNX9" s="51"/>
      <c r="KNY9" s="51"/>
      <c r="KNZ9" s="51"/>
      <c r="KOA9" s="51"/>
      <c r="KOB9" s="51"/>
      <c r="KOC9" s="51"/>
      <c r="KOD9" s="51"/>
      <c r="KOE9" s="51"/>
      <c r="KOF9" s="51"/>
      <c r="KOG9" s="51"/>
      <c r="KOH9" s="51"/>
      <c r="KOI9" s="51"/>
      <c r="KOJ9" s="51"/>
      <c r="KOK9" s="51"/>
      <c r="KOL9" s="51"/>
      <c r="KOM9" s="51"/>
      <c r="KON9" s="51"/>
      <c r="KOO9" s="51"/>
      <c r="KOP9" s="51"/>
      <c r="KOQ9" s="51"/>
      <c r="KOR9" s="51"/>
      <c r="KOS9" s="51"/>
      <c r="KOT9" s="51"/>
      <c r="KOU9" s="51"/>
      <c r="KOV9" s="51"/>
      <c r="KOW9" s="51"/>
      <c r="KOX9" s="51"/>
      <c r="KOY9" s="51"/>
      <c r="KOZ9" s="51"/>
      <c r="KPA9" s="51"/>
      <c r="KPB9" s="51"/>
      <c r="KPC9" s="51"/>
      <c r="KPD9" s="51"/>
      <c r="KPE9" s="51"/>
      <c r="KPF9" s="51"/>
      <c r="KPG9" s="51"/>
      <c r="KPH9" s="51"/>
      <c r="KPI9" s="51"/>
      <c r="KPJ9" s="51"/>
      <c r="KPK9" s="51"/>
      <c r="KPL9" s="51"/>
      <c r="KPM9" s="51"/>
      <c r="KPN9" s="51"/>
      <c r="KPO9" s="51"/>
      <c r="KPP9" s="51"/>
      <c r="KPQ9" s="51"/>
      <c r="KPR9" s="51"/>
      <c r="KPS9" s="51"/>
      <c r="KPT9" s="51"/>
      <c r="KPU9" s="51"/>
      <c r="KPV9" s="51"/>
      <c r="KPW9" s="51"/>
      <c r="KPX9" s="51"/>
      <c r="KPY9" s="51"/>
      <c r="KPZ9" s="51"/>
      <c r="KQA9" s="51"/>
      <c r="KQB9" s="51"/>
      <c r="KQC9" s="51"/>
      <c r="KQD9" s="51"/>
      <c r="KQE9" s="51"/>
      <c r="KQF9" s="51"/>
      <c r="KQG9" s="51"/>
      <c r="KQH9" s="51"/>
      <c r="KQI9" s="51"/>
      <c r="KQJ9" s="51"/>
      <c r="KQK9" s="51"/>
      <c r="KQL9" s="51"/>
      <c r="KQM9" s="51"/>
      <c r="KQN9" s="51"/>
      <c r="KQO9" s="51"/>
      <c r="KQP9" s="51"/>
      <c r="KQQ9" s="51"/>
      <c r="KQR9" s="51"/>
      <c r="KQS9" s="51"/>
      <c r="KQT9" s="51"/>
      <c r="KQU9" s="51"/>
      <c r="KQV9" s="51"/>
      <c r="KQW9" s="51"/>
      <c r="KQX9" s="51"/>
      <c r="KQY9" s="51"/>
      <c r="KQZ9" s="51"/>
      <c r="KRA9" s="51"/>
      <c r="KRB9" s="51"/>
      <c r="KRC9" s="51"/>
      <c r="KRD9" s="51"/>
      <c r="KRE9" s="51"/>
      <c r="KRF9" s="51"/>
      <c r="KRG9" s="51"/>
      <c r="KRH9" s="51"/>
      <c r="KRI9" s="51"/>
      <c r="KRJ9" s="51"/>
      <c r="KRK9" s="51"/>
      <c r="KRL9" s="51"/>
      <c r="KRM9" s="51"/>
      <c r="KRN9" s="51"/>
      <c r="KRO9" s="51"/>
      <c r="KRP9" s="51"/>
      <c r="KRQ9" s="51"/>
      <c r="KRR9" s="51"/>
      <c r="KRS9" s="51"/>
      <c r="KRT9" s="51"/>
      <c r="KRU9" s="51"/>
      <c r="KRV9" s="51"/>
      <c r="KRW9" s="51"/>
      <c r="KRX9" s="51"/>
      <c r="KRY9" s="51"/>
      <c r="KRZ9" s="51"/>
      <c r="KSA9" s="51"/>
      <c r="KSB9" s="51"/>
      <c r="KSC9" s="51"/>
      <c r="KSD9" s="51"/>
      <c r="KSE9" s="51"/>
      <c r="KSF9" s="51"/>
      <c r="KSG9" s="51"/>
      <c r="KSH9" s="51"/>
      <c r="KSI9" s="51"/>
      <c r="KSJ9" s="51"/>
      <c r="KSK9" s="51"/>
      <c r="KSL9" s="51"/>
      <c r="KSM9" s="51"/>
      <c r="KSN9" s="51"/>
      <c r="KSO9" s="51"/>
      <c r="KSP9" s="51"/>
      <c r="KSQ9" s="51"/>
      <c r="KSR9" s="51"/>
      <c r="KSS9" s="51"/>
      <c r="KST9" s="51"/>
      <c r="KSU9" s="51"/>
      <c r="KSV9" s="51"/>
      <c r="KSW9" s="51"/>
      <c r="KSX9" s="51"/>
      <c r="KSY9" s="51"/>
      <c r="KSZ9" s="51"/>
      <c r="KTA9" s="51"/>
      <c r="KTB9" s="51"/>
      <c r="KTC9" s="51"/>
      <c r="KTD9" s="51"/>
      <c r="KTE9" s="51"/>
      <c r="KTF9" s="51"/>
      <c r="KTG9" s="51"/>
      <c r="KTH9" s="51"/>
      <c r="KTI9" s="51"/>
      <c r="KTJ9" s="51"/>
      <c r="KTK9" s="51"/>
      <c r="KTL9" s="51"/>
      <c r="KTM9" s="51"/>
      <c r="KTN9" s="51"/>
      <c r="KTO9" s="51"/>
      <c r="KTP9" s="51"/>
      <c r="KTQ9" s="51"/>
      <c r="KTR9" s="51"/>
      <c r="KTS9" s="51"/>
      <c r="KTT9" s="51"/>
      <c r="KTU9" s="51"/>
      <c r="KTV9" s="51"/>
      <c r="KTW9" s="51"/>
      <c r="KTX9" s="51"/>
      <c r="KTY9" s="51"/>
      <c r="KTZ9" s="51"/>
      <c r="KUA9" s="51"/>
      <c r="KUB9" s="51"/>
      <c r="KUC9" s="51"/>
      <c r="KUD9" s="51"/>
      <c r="KUE9" s="51"/>
      <c r="KUF9" s="51"/>
      <c r="KUG9" s="51"/>
      <c r="KUH9" s="51"/>
      <c r="KUI9" s="51"/>
      <c r="KUJ9" s="51"/>
      <c r="KUK9" s="51"/>
      <c r="KUL9" s="51"/>
      <c r="KUM9" s="51"/>
      <c r="KUN9" s="51"/>
      <c r="KUO9" s="51"/>
      <c r="KUP9" s="51"/>
      <c r="KUQ9" s="51"/>
      <c r="KUR9" s="51"/>
      <c r="KUS9" s="51"/>
      <c r="KUT9" s="51"/>
      <c r="KUU9" s="51"/>
      <c r="KUV9" s="51"/>
      <c r="KUW9" s="51"/>
      <c r="KUX9" s="51"/>
      <c r="KUY9" s="51"/>
      <c r="KUZ9" s="51"/>
      <c r="KVA9" s="51"/>
      <c r="KVB9" s="51"/>
      <c r="KVC9" s="51"/>
      <c r="KVD9" s="51"/>
      <c r="KVE9" s="51"/>
      <c r="KVF9" s="51"/>
      <c r="KVG9" s="51"/>
      <c r="KVH9" s="51"/>
      <c r="KVI9" s="51"/>
      <c r="KVJ9" s="51"/>
      <c r="KVK9" s="51"/>
      <c r="KVL9" s="51"/>
      <c r="KVM9" s="51"/>
      <c r="KVN9" s="51"/>
      <c r="KVO9" s="51"/>
      <c r="KVP9" s="51"/>
      <c r="KVQ9" s="51"/>
      <c r="KVR9" s="51"/>
      <c r="KVS9" s="51"/>
      <c r="KVT9" s="51"/>
      <c r="KVU9" s="51"/>
      <c r="KVV9" s="51"/>
      <c r="KVW9" s="51"/>
      <c r="KVX9" s="51"/>
      <c r="KVY9" s="51"/>
      <c r="KVZ9" s="51"/>
      <c r="KWA9" s="51"/>
      <c r="KWB9" s="51"/>
      <c r="KWC9" s="51"/>
      <c r="KWD9" s="51"/>
      <c r="KWE9" s="51"/>
      <c r="KWF9" s="51"/>
      <c r="KWG9" s="51"/>
      <c r="KWH9" s="51"/>
      <c r="KWI9" s="51"/>
      <c r="KWJ9" s="51"/>
      <c r="KWK9" s="51"/>
      <c r="KWL9" s="51"/>
      <c r="KWM9" s="51"/>
      <c r="KWN9" s="51"/>
      <c r="KWO9" s="51"/>
      <c r="KWP9" s="51"/>
      <c r="KWQ9" s="51"/>
      <c r="KWR9" s="51"/>
      <c r="KWS9" s="51"/>
      <c r="KWT9" s="51"/>
      <c r="KWU9" s="51"/>
      <c r="KWV9" s="51"/>
      <c r="KWW9" s="51"/>
      <c r="KWX9" s="51"/>
      <c r="KWY9" s="51"/>
      <c r="KWZ9" s="51"/>
      <c r="KXA9" s="51"/>
      <c r="KXB9" s="51"/>
      <c r="KXC9" s="51"/>
      <c r="KXD9" s="51"/>
      <c r="KXE9" s="51"/>
      <c r="KXF9" s="51"/>
      <c r="KXG9" s="51"/>
      <c r="KXH9" s="51"/>
      <c r="KXI9" s="51"/>
      <c r="KXJ9" s="51"/>
      <c r="KXK9" s="51"/>
      <c r="KXL9" s="51"/>
      <c r="KXM9" s="51"/>
      <c r="KXN9" s="51"/>
      <c r="KXO9" s="51"/>
      <c r="KXP9" s="51"/>
      <c r="KXQ9" s="51"/>
      <c r="KXR9" s="51"/>
      <c r="KXS9" s="51"/>
      <c r="KXT9" s="51"/>
      <c r="KXU9" s="51"/>
      <c r="KXV9" s="51"/>
      <c r="KXW9" s="51"/>
      <c r="KXX9" s="51"/>
      <c r="KXY9" s="51"/>
      <c r="KXZ9" s="51"/>
      <c r="KYA9" s="51"/>
      <c r="KYB9" s="51"/>
      <c r="KYC9" s="51"/>
      <c r="KYD9" s="51"/>
      <c r="KYE9" s="51"/>
      <c r="KYF9" s="51"/>
      <c r="KYG9" s="51"/>
      <c r="KYH9" s="51"/>
      <c r="KYI9" s="51"/>
      <c r="KYJ9" s="51"/>
      <c r="KYK9" s="51"/>
      <c r="KYL9" s="51"/>
      <c r="KYM9" s="51"/>
      <c r="KYN9" s="51"/>
      <c r="KYO9" s="51"/>
      <c r="KYP9" s="51"/>
      <c r="KYQ9" s="51"/>
      <c r="KYR9" s="51"/>
      <c r="KYS9" s="51"/>
      <c r="KYT9" s="51"/>
      <c r="KYU9" s="51"/>
      <c r="KYV9" s="51"/>
      <c r="KYW9" s="51"/>
      <c r="KYX9" s="51"/>
      <c r="KYY9" s="51"/>
      <c r="KYZ9" s="51"/>
      <c r="KZA9" s="51"/>
      <c r="KZB9" s="51"/>
      <c r="KZC9" s="51"/>
      <c r="KZD9" s="51"/>
      <c r="KZE9" s="51"/>
      <c r="KZF9" s="51"/>
      <c r="KZG9" s="51"/>
      <c r="KZH9" s="51"/>
      <c r="KZI9" s="51"/>
      <c r="KZJ9" s="51"/>
      <c r="KZK9" s="51"/>
      <c r="KZL9" s="51"/>
      <c r="KZM9" s="51"/>
      <c r="KZN9" s="51"/>
      <c r="KZO9" s="51"/>
      <c r="KZP9" s="51"/>
      <c r="KZQ9" s="51"/>
      <c r="KZR9" s="51"/>
      <c r="KZS9" s="51"/>
      <c r="KZT9" s="51"/>
      <c r="KZU9" s="51"/>
      <c r="KZV9" s="51"/>
      <c r="KZW9" s="51"/>
      <c r="KZX9" s="51"/>
      <c r="KZY9" s="51"/>
      <c r="KZZ9" s="51"/>
      <c r="LAA9" s="51"/>
      <c r="LAB9" s="51"/>
      <c r="LAC9" s="51"/>
      <c r="LAD9" s="51"/>
      <c r="LAE9" s="51"/>
      <c r="LAF9" s="51"/>
      <c r="LAG9" s="51"/>
      <c r="LAH9" s="51"/>
      <c r="LAI9" s="51"/>
      <c r="LAJ9" s="51"/>
      <c r="LAK9" s="51"/>
      <c r="LAL9" s="51"/>
      <c r="LAM9" s="51"/>
      <c r="LAN9" s="51"/>
      <c r="LAO9" s="51"/>
      <c r="LAP9" s="51"/>
      <c r="LAQ9" s="51"/>
      <c r="LAR9" s="51"/>
      <c r="LAS9" s="51"/>
      <c r="LAT9" s="51"/>
      <c r="LAU9" s="51"/>
      <c r="LAV9" s="51"/>
      <c r="LAW9" s="51"/>
      <c r="LAX9" s="51"/>
      <c r="LAY9" s="51"/>
      <c r="LAZ9" s="51"/>
      <c r="LBA9" s="51"/>
      <c r="LBB9" s="51"/>
      <c r="LBC9" s="51"/>
      <c r="LBD9" s="51"/>
      <c r="LBE9" s="51"/>
      <c r="LBF9" s="51"/>
      <c r="LBG9" s="51"/>
      <c r="LBH9" s="51"/>
      <c r="LBI9" s="51"/>
      <c r="LBJ9" s="51"/>
      <c r="LBK9" s="51"/>
      <c r="LBL9" s="51"/>
      <c r="LBM9" s="51"/>
      <c r="LBN9" s="51"/>
      <c r="LBO9" s="51"/>
      <c r="LBP9" s="51"/>
      <c r="LBQ9" s="51"/>
      <c r="LBR9" s="51"/>
      <c r="LBS9" s="51"/>
      <c r="LBT9" s="51"/>
      <c r="LBU9" s="51"/>
      <c r="LBV9" s="51"/>
      <c r="LBW9" s="51"/>
      <c r="LBX9" s="51"/>
      <c r="LBY9" s="51"/>
      <c r="LBZ9" s="51"/>
      <c r="LCA9" s="51"/>
      <c r="LCB9" s="51"/>
      <c r="LCC9" s="51"/>
      <c r="LCD9" s="51"/>
      <c r="LCE9" s="51"/>
      <c r="LCF9" s="51"/>
      <c r="LCG9" s="51"/>
      <c r="LCH9" s="51"/>
      <c r="LCI9" s="51"/>
      <c r="LCJ9" s="51"/>
      <c r="LCK9" s="51"/>
      <c r="LCL9" s="51"/>
      <c r="LCM9" s="51"/>
      <c r="LCN9" s="51"/>
      <c r="LCO9" s="51"/>
      <c r="LCP9" s="51"/>
      <c r="LCQ9" s="51"/>
      <c r="LCR9" s="51"/>
      <c r="LCS9" s="51"/>
      <c r="LCT9" s="51"/>
      <c r="LCU9" s="51"/>
      <c r="LCV9" s="51"/>
      <c r="LCW9" s="51"/>
      <c r="LCX9" s="51"/>
      <c r="LCY9" s="51"/>
      <c r="LCZ9" s="51"/>
      <c r="LDA9" s="51"/>
      <c r="LDB9" s="51"/>
      <c r="LDC9" s="51"/>
      <c r="LDD9" s="51"/>
      <c r="LDE9" s="51"/>
      <c r="LDF9" s="51"/>
      <c r="LDG9" s="51"/>
      <c r="LDH9" s="51"/>
      <c r="LDI9" s="51"/>
      <c r="LDJ9" s="51"/>
      <c r="LDK9" s="51"/>
      <c r="LDL9" s="51"/>
      <c r="LDM9" s="51"/>
      <c r="LDN9" s="51"/>
      <c r="LDO9" s="51"/>
      <c r="LDP9" s="51"/>
      <c r="LDQ9" s="51"/>
      <c r="LDR9" s="51"/>
      <c r="LDS9" s="51"/>
      <c r="LDT9" s="51"/>
      <c r="LDU9" s="51"/>
      <c r="LDV9" s="51"/>
      <c r="LDW9" s="51"/>
      <c r="LDX9" s="51"/>
      <c r="LDY9" s="51"/>
      <c r="LDZ9" s="51"/>
      <c r="LEA9" s="51"/>
      <c r="LEB9" s="51"/>
      <c r="LEC9" s="51"/>
      <c r="LED9" s="51"/>
      <c r="LEE9" s="51"/>
      <c r="LEF9" s="51"/>
      <c r="LEG9" s="51"/>
      <c r="LEH9" s="51"/>
      <c r="LEI9" s="51"/>
      <c r="LEJ9" s="51"/>
      <c r="LEK9" s="51"/>
      <c r="LEL9" s="51"/>
      <c r="LEM9" s="51"/>
      <c r="LEN9" s="51"/>
      <c r="LEO9" s="51"/>
      <c r="LEP9" s="51"/>
      <c r="LEQ9" s="51"/>
      <c r="LER9" s="51"/>
      <c r="LES9" s="51"/>
      <c r="LET9" s="51"/>
      <c r="LEU9" s="51"/>
      <c r="LEV9" s="51"/>
      <c r="LEW9" s="51"/>
      <c r="LEX9" s="51"/>
      <c r="LEY9" s="51"/>
      <c r="LEZ9" s="51"/>
      <c r="LFA9" s="51"/>
      <c r="LFB9" s="51"/>
      <c r="LFC9" s="51"/>
      <c r="LFD9" s="51"/>
      <c r="LFE9" s="51"/>
      <c r="LFF9" s="51"/>
      <c r="LFG9" s="51"/>
      <c r="LFH9" s="51"/>
      <c r="LFI9" s="51"/>
      <c r="LFJ9" s="51"/>
      <c r="LFK9" s="51"/>
      <c r="LFL9" s="51"/>
      <c r="LFM9" s="51"/>
      <c r="LFN9" s="51"/>
      <c r="LFO9" s="51"/>
      <c r="LFP9" s="51"/>
      <c r="LFQ9" s="51"/>
      <c r="LFR9" s="51"/>
      <c r="LFS9" s="51"/>
      <c r="LFT9" s="51"/>
      <c r="LFU9" s="51"/>
      <c r="LFV9" s="51"/>
      <c r="LFW9" s="51"/>
      <c r="LFX9" s="51"/>
      <c r="LFY9" s="51"/>
      <c r="LFZ9" s="51"/>
      <c r="LGA9" s="51"/>
      <c r="LGB9" s="51"/>
      <c r="LGC9" s="51"/>
      <c r="LGD9" s="51"/>
      <c r="LGE9" s="51"/>
      <c r="LGF9" s="51"/>
      <c r="LGG9" s="51"/>
      <c r="LGH9" s="51"/>
      <c r="LGI9" s="51"/>
      <c r="LGJ9" s="51"/>
      <c r="LGK9" s="51"/>
      <c r="LGL9" s="51"/>
      <c r="LGM9" s="51"/>
      <c r="LGN9" s="51"/>
      <c r="LGO9" s="51"/>
      <c r="LGP9" s="51"/>
      <c r="LGQ9" s="51"/>
      <c r="LGR9" s="51"/>
      <c r="LGS9" s="51"/>
      <c r="LGT9" s="51"/>
      <c r="LGU9" s="51"/>
      <c r="LGV9" s="51"/>
      <c r="LGW9" s="51"/>
      <c r="LGX9" s="51"/>
      <c r="LGY9" s="51"/>
      <c r="LGZ9" s="51"/>
      <c r="LHA9" s="51"/>
      <c r="LHB9" s="51"/>
      <c r="LHC9" s="51"/>
      <c r="LHD9" s="51"/>
      <c r="LHE9" s="51"/>
      <c r="LHF9" s="51"/>
      <c r="LHG9" s="51"/>
      <c r="LHH9" s="51"/>
      <c r="LHI9" s="51"/>
      <c r="LHJ9" s="51"/>
      <c r="LHK9" s="51"/>
      <c r="LHL9" s="51"/>
      <c r="LHM9" s="51"/>
      <c r="LHN9" s="51"/>
      <c r="LHO9" s="51"/>
      <c r="LHP9" s="51"/>
      <c r="LHQ9" s="51"/>
      <c r="LHR9" s="51"/>
      <c r="LHS9" s="51"/>
      <c r="LHT9" s="51"/>
      <c r="LHU9" s="51"/>
      <c r="LHV9" s="51"/>
      <c r="LHW9" s="51"/>
      <c r="LHX9" s="51"/>
      <c r="LHY9" s="51"/>
      <c r="LHZ9" s="51"/>
      <c r="LIA9" s="51"/>
      <c r="LIB9" s="51"/>
      <c r="LIC9" s="51"/>
      <c r="LID9" s="51"/>
      <c r="LIE9" s="51"/>
      <c r="LIF9" s="51"/>
      <c r="LIG9" s="51"/>
      <c r="LIH9" s="51"/>
      <c r="LII9" s="51"/>
      <c r="LIJ9" s="51"/>
      <c r="LIK9" s="51"/>
      <c r="LIL9" s="51"/>
      <c r="LIM9" s="51"/>
      <c r="LIN9" s="51"/>
      <c r="LIO9" s="51"/>
      <c r="LIP9" s="51"/>
      <c r="LIQ9" s="51"/>
      <c r="LIR9" s="51"/>
      <c r="LIS9" s="51"/>
      <c r="LIT9" s="51"/>
      <c r="LIU9" s="51"/>
      <c r="LIV9" s="51"/>
      <c r="LIW9" s="51"/>
      <c r="LIX9" s="51"/>
      <c r="LIY9" s="51"/>
      <c r="LIZ9" s="51"/>
      <c r="LJA9" s="51"/>
      <c r="LJB9" s="51"/>
      <c r="LJC9" s="51"/>
      <c r="LJD9" s="51"/>
      <c r="LJE9" s="51"/>
      <c r="LJF9" s="51"/>
      <c r="LJG9" s="51"/>
      <c r="LJH9" s="51"/>
      <c r="LJI9" s="51"/>
      <c r="LJJ9" s="51"/>
      <c r="LJK9" s="51"/>
      <c r="LJL9" s="51"/>
      <c r="LJM9" s="51"/>
      <c r="LJN9" s="51"/>
      <c r="LJO9" s="51"/>
      <c r="LJP9" s="51"/>
      <c r="LJQ9" s="51"/>
      <c r="LJR9" s="51"/>
      <c r="LJS9" s="51"/>
      <c r="LJT9" s="51"/>
      <c r="LJU9" s="51"/>
      <c r="LJV9" s="51"/>
      <c r="LJW9" s="51"/>
      <c r="LJX9" s="51"/>
      <c r="LJY9" s="51"/>
      <c r="LJZ9" s="51"/>
      <c r="LKA9" s="51"/>
      <c r="LKB9" s="51"/>
      <c r="LKC9" s="51"/>
      <c r="LKD9" s="51"/>
      <c r="LKE9" s="51"/>
      <c r="LKF9" s="51"/>
      <c r="LKG9" s="51"/>
      <c r="LKH9" s="51"/>
      <c r="LKI9" s="51"/>
      <c r="LKJ9" s="51"/>
      <c r="LKK9" s="51"/>
      <c r="LKL9" s="51"/>
      <c r="LKM9" s="51"/>
      <c r="LKN9" s="51"/>
      <c r="LKO9" s="51"/>
      <c r="LKP9" s="51"/>
      <c r="LKQ9" s="51"/>
      <c r="LKR9" s="51"/>
      <c r="LKS9" s="51"/>
      <c r="LKT9" s="51"/>
      <c r="LKU9" s="51"/>
      <c r="LKV9" s="51"/>
      <c r="LKW9" s="51"/>
      <c r="LKX9" s="51"/>
      <c r="LKY9" s="51"/>
      <c r="LKZ9" s="51"/>
      <c r="LLA9" s="51"/>
      <c r="LLB9" s="51"/>
      <c r="LLC9" s="51"/>
      <c r="LLD9" s="51"/>
      <c r="LLE9" s="51"/>
      <c r="LLF9" s="51"/>
      <c r="LLG9" s="51"/>
      <c r="LLH9" s="51"/>
      <c r="LLI9" s="51"/>
      <c r="LLJ9" s="51"/>
      <c r="LLK9" s="51"/>
      <c r="LLL9" s="51"/>
      <c r="LLM9" s="51"/>
      <c r="LLN9" s="51"/>
      <c r="LLO9" s="51"/>
      <c r="LLP9" s="51"/>
      <c r="LLQ9" s="51"/>
      <c r="LLR9" s="51"/>
      <c r="LLS9" s="51"/>
      <c r="LLT9" s="51"/>
      <c r="LLU9" s="51"/>
      <c r="LLV9" s="51"/>
      <c r="LLW9" s="51"/>
      <c r="LLX9" s="51"/>
      <c r="LLY9" s="51"/>
      <c r="LLZ9" s="51"/>
      <c r="LMA9" s="51"/>
      <c r="LMB9" s="51"/>
      <c r="LMC9" s="51"/>
      <c r="LMD9" s="51"/>
      <c r="LME9" s="51"/>
      <c r="LMF9" s="51"/>
      <c r="LMG9" s="51"/>
      <c r="LMH9" s="51"/>
      <c r="LMI9" s="51"/>
      <c r="LMJ9" s="51"/>
      <c r="LMK9" s="51"/>
      <c r="LML9" s="51"/>
      <c r="LMM9" s="51"/>
      <c r="LMN9" s="51"/>
      <c r="LMO9" s="51"/>
      <c r="LMP9" s="51"/>
      <c r="LMQ9" s="51"/>
      <c r="LMR9" s="51"/>
      <c r="LMS9" s="51"/>
      <c r="LMT9" s="51"/>
      <c r="LMU9" s="51"/>
      <c r="LMV9" s="51"/>
      <c r="LMW9" s="51"/>
      <c r="LMX9" s="51"/>
      <c r="LMY9" s="51"/>
      <c r="LMZ9" s="51"/>
      <c r="LNA9" s="51"/>
      <c r="LNB9" s="51"/>
      <c r="LNC9" s="51"/>
      <c r="LND9" s="51"/>
      <c r="LNE9" s="51"/>
      <c r="LNF9" s="51"/>
      <c r="LNG9" s="51"/>
      <c r="LNH9" s="51"/>
      <c r="LNI9" s="51"/>
      <c r="LNJ9" s="51"/>
      <c r="LNK9" s="51"/>
      <c r="LNL9" s="51"/>
      <c r="LNM9" s="51"/>
      <c r="LNN9" s="51"/>
      <c r="LNO9" s="51"/>
      <c r="LNP9" s="51"/>
      <c r="LNQ9" s="51"/>
      <c r="LNR9" s="51"/>
      <c r="LNS9" s="51"/>
      <c r="LNT9" s="51"/>
      <c r="LNU9" s="51"/>
      <c r="LNV9" s="51"/>
      <c r="LNW9" s="51"/>
      <c r="LNX9" s="51"/>
      <c r="LNY9" s="51"/>
      <c r="LNZ9" s="51"/>
      <c r="LOA9" s="51"/>
      <c r="LOB9" s="51"/>
      <c r="LOC9" s="51"/>
      <c r="LOD9" s="51"/>
      <c r="LOE9" s="51"/>
      <c r="LOF9" s="51"/>
      <c r="LOG9" s="51"/>
      <c r="LOH9" s="51"/>
      <c r="LOI9" s="51"/>
      <c r="LOJ9" s="51"/>
      <c r="LOK9" s="51"/>
      <c r="LOL9" s="51"/>
      <c r="LOM9" s="51"/>
      <c r="LON9" s="51"/>
      <c r="LOO9" s="51"/>
      <c r="LOP9" s="51"/>
      <c r="LOQ9" s="51"/>
      <c r="LOR9" s="51"/>
      <c r="LOS9" s="51"/>
      <c r="LOT9" s="51"/>
      <c r="LOU9" s="51"/>
      <c r="LOV9" s="51"/>
      <c r="LOW9" s="51"/>
      <c r="LOX9" s="51"/>
      <c r="LOY9" s="51"/>
      <c r="LOZ9" s="51"/>
      <c r="LPA9" s="51"/>
      <c r="LPB9" s="51"/>
      <c r="LPC9" s="51"/>
      <c r="LPD9" s="51"/>
      <c r="LPE9" s="51"/>
      <c r="LPF9" s="51"/>
      <c r="LPG9" s="51"/>
      <c r="LPH9" s="51"/>
      <c r="LPI9" s="51"/>
      <c r="LPJ9" s="51"/>
      <c r="LPK9" s="51"/>
      <c r="LPL9" s="51"/>
      <c r="LPM9" s="51"/>
      <c r="LPN9" s="51"/>
      <c r="LPO9" s="51"/>
      <c r="LPP9" s="51"/>
      <c r="LPQ9" s="51"/>
      <c r="LPR9" s="51"/>
      <c r="LPS9" s="51"/>
      <c r="LPT9" s="51"/>
      <c r="LPU9" s="51"/>
      <c r="LPV9" s="51"/>
      <c r="LPW9" s="51"/>
      <c r="LPX9" s="51"/>
      <c r="LPY9" s="51"/>
      <c r="LPZ9" s="51"/>
      <c r="LQA9" s="51"/>
      <c r="LQB9" s="51"/>
      <c r="LQC9" s="51"/>
      <c r="LQD9" s="51"/>
      <c r="LQE9" s="51"/>
      <c r="LQF9" s="51"/>
      <c r="LQG9" s="51"/>
      <c r="LQH9" s="51"/>
      <c r="LQI9" s="51"/>
      <c r="LQJ9" s="51"/>
      <c r="LQK9" s="51"/>
      <c r="LQL9" s="51"/>
      <c r="LQM9" s="51"/>
      <c r="LQN9" s="51"/>
      <c r="LQO9" s="51"/>
      <c r="LQP9" s="51"/>
      <c r="LQQ9" s="51"/>
      <c r="LQR9" s="51"/>
      <c r="LQS9" s="51"/>
      <c r="LQT9" s="51"/>
      <c r="LQU9" s="51"/>
      <c r="LQV9" s="51"/>
      <c r="LQW9" s="51"/>
      <c r="LQX9" s="51"/>
      <c r="LQY9" s="51"/>
      <c r="LQZ9" s="51"/>
      <c r="LRA9" s="51"/>
      <c r="LRB9" s="51"/>
      <c r="LRC9" s="51"/>
      <c r="LRD9" s="51"/>
      <c r="LRE9" s="51"/>
      <c r="LRF9" s="51"/>
      <c r="LRG9" s="51"/>
      <c r="LRH9" s="51"/>
      <c r="LRI9" s="51"/>
      <c r="LRJ9" s="51"/>
      <c r="LRK9" s="51"/>
      <c r="LRL9" s="51"/>
      <c r="LRM9" s="51"/>
      <c r="LRN9" s="51"/>
      <c r="LRO9" s="51"/>
      <c r="LRP9" s="51"/>
      <c r="LRQ9" s="51"/>
      <c r="LRR9" s="51"/>
      <c r="LRS9" s="51"/>
      <c r="LRT9" s="51"/>
      <c r="LRU9" s="51"/>
      <c r="LRV9" s="51"/>
      <c r="LRW9" s="51"/>
      <c r="LRX9" s="51"/>
      <c r="LRY9" s="51"/>
      <c r="LRZ9" s="51"/>
      <c r="LSA9" s="51"/>
      <c r="LSB9" s="51"/>
      <c r="LSC9" s="51"/>
      <c r="LSD9" s="51"/>
      <c r="LSE9" s="51"/>
      <c r="LSF9" s="51"/>
      <c r="LSG9" s="51"/>
      <c r="LSH9" s="51"/>
      <c r="LSI9" s="51"/>
      <c r="LSJ9" s="51"/>
      <c r="LSK9" s="51"/>
      <c r="LSL9" s="51"/>
      <c r="LSM9" s="51"/>
      <c r="LSN9" s="51"/>
      <c r="LSO9" s="51"/>
      <c r="LSP9" s="51"/>
      <c r="LSQ9" s="51"/>
      <c r="LSR9" s="51"/>
      <c r="LSS9" s="51"/>
      <c r="LST9" s="51"/>
      <c r="LSU9" s="51"/>
      <c r="LSV9" s="51"/>
      <c r="LSW9" s="51"/>
      <c r="LSX9" s="51"/>
      <c r="LSY9" s="51"/>
      <c r="LSZ9" s="51"/>
      <c r="LTA9" s="51"/>
      <c r="LTB9" s="51"/>
      <c r="LTC9" s="51"/>
      <c r="LTD9" s="51"/>
      <c r="LTE9" s="51"/>
      <c r="LTF9" s="51"/>
      <c r="LTG9" s="51"/>
      <c r="LTH9" s="51"/>
      <c r="LTI9" s="51"/>
      <c r="LTJ9" s="51"/>
      <c r="LTK9" s="51"/>
      <c r="LTL9" s="51"/>
      <c r="LTM9" s="51"/>
      <c r="LTN9" s="51"/>
      <c r="LTO9" s="51"/>
      <c r="LTP9" s="51"/>
      <c r="LTQ9" s="51"/>
      <c r="LTR9" s="51"/>
      <c r="LTS9" s="51"/>
      <c r="LTT9" s="51"/>
      <c r="LTU9" s="51"/>
      <c r="LTV9" s="51"/>
      <c r="LTW9" s="51"/>
      <c r="LTX9" s="51"/>
      <c r="LTY9" s="51"/>
      <c r="LTZ9" s="51"/>
      <c r="LUA9" s="51"/>
      <c r="LUB9" s="51"/>
      <c r="LUC9" s="51"/>
      <c r="LUD9" s="51"/>
      <c r="LUE9" s="51"/>
      <c r="LUF9" s="51"/>
      <c r="LUG9" s="51"/>
      <c r="LUH9" s="51"/>
      <c r="LUI9" s="51"/>
      <c r="LUJ9" s="51"/>
      <c r="LUK9" s="51"/>
      <c r="LUL9" s="51"/>
      <c r="LUM9" s="51"/>
      <c r="LUN9" s="51"/>
      <c r="LUO9" s="51"/>
      <c r="LUP9" s="51"/>
      <c r="LUQ9" s="51"/>
      <c r="LUR9" s="51"/>
      <c r="LUS9" s="51"/>
      <c r="LUT9" s="51"/>
      <c r="LUU9" s="51"/>
      <c r="LUV9" s="51"/>
      <c r="LUW9" s="51"/>
      <c r="LUX9" s="51"/>
      <c r="LUY9" s="51"/>
      <c r="LUZ9" s="51"/>
      <c r="LVA9" s="51"/>
      <c r="LVB9" s="51"/>
      <c r="LVC9" s="51"/>
      <c r="LVD9" s="51"/>
      <c r="LVE9" s="51"/>
      <c r="LVF9" s="51"/>
      <c r="LVG9" s="51"/>
      <c r="LVH9" s="51"/>
      <c r="LVI9" s="51"/>
      <c r="LVJ9" s="51"/>
      <c r="LVK9" s="51"/>
      <c r="LVL9" s="51"/>
      <c r="LVM9" s="51"/>
      <c r="LVN9" s="51"/>
      <c r="LVO9" s="51"/>
      <c r="LVP9" s="51"/>
      <c r="LVQ9" s="51"/>
      <c r="LVR9" s="51"/>
      <c r="LVS9" s="51"/>
      <c r="LVT9" s="51"/>
      <c r="LVU9" s="51"/>
      <c r="LVV9" s="51"/>
      <c r="LVW9" s="51"/>
      <c r="LVX9" s="51"/>
      <c r="LVY9" s="51"/>
      <c r="LVZ9" s="51"/>
      <c r="LWA9" s="51"/>
      <c r="LWB9" s="51"/>
      <c r="LWC9" s="51"/>
      <c r="LWD9" s="51"/>
      <c r="LWE9" s="51"/>
      <c r="LWF9" s="51"/>
      <c r="LWG9" s="51"/>
      <c r="LWH9" s="51"/>
      <c r="LWI9" s="51"/>
      <c r="LWJ9" s="51"/>
      <c r="LWK9" s="51"/>
      <c r="LWL9" s="51"/>
      <c r="LWM9" s="51"/>
      <c r="LWN9" s="51"/>
      <c r="LWO9" s="51"/>
      <c r="LWP9" s="51"/>
      <c r="LWQ9" s="51"/>
      <c r="LWR9" s="51"/>
      <c r="LWS9" s="51"/>
      <c r="LWT9" s="51"/>
      <c r="LWU9" s="51"/>
      <c r="LWV9" s="51"/>
      <c r="LWW9" s="51"/>
      <c r="LWX9" s="51"/>
      <c r="LWY9" s="51"/>
      <c r="LWZ9" s="51"/>
      <c r="LXA9" s="51"/>
      <c r="LXB9" s="51"/>
      <c r="LXC9" s="51"/>
      <c r="LXD9" s="51"/>
      <c r="LXE9" s="51"/>
      <c r="LXF9" s="51"/>
      <c r="LXG9" s="51"/>
      <c r="LXH9" s="51"/>
      <c r="LXI9" s="51"/>
      <c r="LXJ9" s="51"/>
      <c r="LXK9" s="51"/>
      <c r="LXL9" s="51"/>
      <c r="LXM9" s="51"/>
      <c r="LXN9" s="51"/>
      <c r="LXO9" s="51"/>
      <c r="LXP9" s="51"/>
      <c r="LXQ9" s="51"/>
      <c r="LXR9" s="51"/>
      <c r="LXS9" s="51"/>
      <c r="LXT9" s="51"/>
      <c r="LXU9" s="51"/>
      <c r="LXV9" s="51"/>
      <c r="LXW9" s="51"/>
      <c r="LXX9" s="51"/>
      <c r="LXY9" s="51"/>
      <c r="LXZ9" s="51"/>
      <c r="LYA9" s="51"/>
      <c r="LYB9" s="51"/>
      <c r="LYC9" s="51"/>
      <c r="LYD9" s="51"/>
      <c r="LYE9" s="51"/>
      <c r="LYF9" s="51"/>
      <c r="LYG9" s="51"/>
      <c r="LYH9" s="51"/>
      <c r="LYI9" s="51"/>
      <c r="LYJ9" s="51"/>
      <c r="LYK9" s="51"/>
      <c r="LYL9" s="51"/>
      <c r="LYM9" s="51"/>
      <c r="LYN9" s="51"/>
      <c r="LYO9" s="51"/>
      <c r="LYP9" s="51"/>
      <c r="LYQ9" s="51"/>
      <c r="LYR9" s="51"/>
      <c r="LYS9" s="51"/>
      <c r="LYT9" s="51"/>
      <c r="LYU9" s="51"/>
      <c r="LYV9" s="51"/>
      <c r="LYW9" s="51"/>
      <c r="LYX9" s="51"/>
      <c r="LYY9" s="51"/>
      <c r="LYZ9" s="51"/>
      <c r="LZA9" s="51"/>
      <c r="LZB9" s="51"/>
      <c r="LZC9" s="51"/>
      <c r="LZD9" s="51"/>
      <c r="LZE9" s="51"/>
      <c r="LZF9" s="51"/>
      <c r="LZG9" s="51"/>
      <c r="LZH9" s="51"/>
      <c r="LZI9" s="51"/>
      <c r="LZJ9" s="51"/>
      <c r="LZK9" s="51"/>
      <c r="LZL9" s="51"/>
      <c r="LZM9" s="51"/>
      <c r="LZN9" s="51"/>
      <c r="LZO9" s="51"/>
      <c r="LZP9" s="51"/>
      <c r="LZQ9" s="51"/>
      <c r="LZR9" s="51"/>
      <c r="LZS9" s="51"/>
      <c r="LZT9" s="51"/>
      <c r="LZU9" s="51"/>
      <c r="LZV9" s="51"/>
      <c r="LZW9" s="51"/>
      <c r="LZX9" s="51"/>
      <c r="LZY9" s="51"/>
      <c r="LZZ9" s="51"/>
      <c r="MAA9" s="51"/>
      <c r="MAB9" s="51"/>
      <c r="MAC9" s="51"/>
      <c r="MAD9" s="51"/>
      <c r="MAE9" s="51"/>
      <c r="MAF9" s="51"/>
      <c r="MAG9" s="51"/>
      <c r="MAH9" s="51"/>
      <c r="MAI9" s="51"/>
      <c r="MAJ9" s="51"/>
      <c r="MAK9" s="51"/>
      <c r="MAL9" s="51"/>
      <c r="MAM9" s="51"/>
      <c r="MAN9" s="51"/>
      <c r="MAO9" s="51"/>
      <c r="MAP9" s="51"/>
      <c r="MAQ9" s="51"/>
      <c r="MAR9" s="51"/>
      <c r="MAS9" s="51"/>
      <c r="MAT9" s="51"/>
      <c r="MAU9" s="51"/>
      <c r="MAV9" s="51"/>
      <c r="MAW9" s="51"/>
      <c r="MAX9" s="51"/>
      <c r="MAY9" s="51"/>
      <c r="MAZ9" s="51"/>
      <c r="MBA9" s="51"/>
      <c r="MBB9" s="51"/>
      <c r="MBC9" s="51"/>
      <c r="MBD9" s="51"/>
      <c r="MBE9" s="51"/>
      <c r="MBF9" s="51"/>
      <c r="MBG9" s="51"/>
      <c r="MBH9" s="51"/>
      <c r="MBI9" s="51"/>
      <c r="MBJ9" s="51"/>
      <c r="MBK9" s="51"/>
      <c r="MBL9" s="51"/>
      <c r="MBM9" s="51"/>
      <c r="MBN9" s="51"/>
      <c r="MBO9" s="51"/>
      <c r="MBP9" s="51"/>
      <c r="MBQ9" s="51"/>
      <c r="MBR9" s="51"/>
      <c r="MBS9" s="51"/>
      <c r="MBT9" s="51"/>
      <c r="MBU9" s="51"/>
      <c r="MBV9" s="51"/>
      <c r="MBW9" s="51"/>
      <c r="MBX9" s="51"/>
      <c r="MBY9" s="51"/>
      <c r="MBZ9" s="51"/>
      <c r="MCA9" s="51"/>
      <c r="MCB9" s="51"/>
      <c r="MCC9" s="51"/>
      <c r="MCD9" s="51"/>
      <c r="MCE9" s="51"/>
      <c r="MCF9" s="51"/>
      <c r="MCG9" s="51"/>
      <c r="MCH9" s="51"/>
      <c r="MCI9" s="51"/>
      <c r="MCJ9" s="51"/>
      <c r="MCK9" s="51"/>
      <c r="MCL9" s="51"/>
      <c r="MCM9" s="51"/>
      <c r="MCN9" s="51"/>
      <c r="MCO9" s="51"/>
      <c r="MCP9" s="51"/>
      <c r="MCQ9" s="51"/>
      <c r="MCR9" s="51"/>
      <c r="MCS9" s="51"/>
      <c r="MCT9" s="51"/>
      <c r="MCU9" s="51"/>
      <c r="MCV9" s="51"/>
      <c r="MCW9" s="51"/>
      <c r="MCX9" s="51"/>
      <c r="MCY9" s="51"/>
      <c r="MCZ9" s="51"/>
      <c r="MDA9" s="51"/>
      <c r="MDB9" s="51"/>
      <c r="MDC9" s="51"/>
      <c r="MDD9" s="51"/>
      <c r="MDE9" s="51"/>
      <c r="MDF9" s="51"/>
      <c r="MDG9" s="51"/>
      <c r="MDH9" s="51"/>
      <c r="MDI9" s="51"/>
      <c r="MDJ9" s="51"/>
      <c r="MDK9" s="51"/>
      <c r="MDL9" s="51"/>
      <c r="MDM9" s="51"/>
      <c r="MDN9" s="51"/>
      <c r="MDO9" s="51"/>
      <c r="MDP9" s="51"/>
      <c r="MDQ9" s="51"/>
      <c r="MDR9" s="51"/>
      <c r="MDS9" s="51"/>
      <c r="MDT9" s="51"/>
      <c r="MDU9" s="51"/>
      <c r="MDV9" s="51"/>
      <c r="MDW9" s="51"/>
      <c r="MDX9" s="51"/>
      <c r="MDY9" s="51"/>
      <c r="MDZ9" s="51"/>
      <c r="MEA9" s="51"/>
      <c r="MEB9" s="51"/>
      <c r="MEC9" s="51"/>
      <c r="MED9" s="51"/>
      <c r="MEE9" s="51"/>
      <c r="MEF9" s="51"/>
      <c r="MEG9" s="51"/>
      <c r="MEH9" s="51"/>
      <c r="MEI9" s="51"/>
      <c r="MEJ9" s="51"/>
      <c r="MEK9" s="51"/>
      <c r="MEL9" s="51"/>
      <c r="MEM9" s="51"/>
      <c r="MEN9" s="51"/>
      <c r="MEO9" s="51"/>
      <c r="MEP9" s="51"/>
      <c r="MEQ9" s="51"/>
      <c r="MER9" s="51"/>
      <c r="MES9" s="51"/>
      <c r="MET9" s="51"/>
      <c r="MEU9" s="51"/>
      <c r="MEV9" s="51"/>
      <c r="MEW9" s="51"/>
      <c r="MEX9" s="51"/>
      <c r="MEY9" s="51"/>
      <c r="MEZ9" s="51"/>
      <c r="MFA9" s="51"/>
      <c r="MFB9" s="51"/>
      <c r="MFC9" s="51"/>
      <c r="MFD9" s="51"/>
      <c r="MFE9" s="51"/>
      <c r="MFF9" s="51"/>
      <c r="MFG9" s="51"/>
      <c r="MFH9" s="51"/>
      <c r="MFI9" s="51"/>
      <c r="MFJ9" s="51"/>
      <c r="MFK9" s="51"/>
      <c r="MFL9" s="51"/>
      <c r="MFM9" s="51"/>
      <c r="MFN9" s="51"/>
      <c r="MFO9" s="51"/>
      <c r="MFP9" s="51"/>
      <c r="MFQ9" s="51"/>
      <c r="MFR9" s="51"/>
      <c r="MFS9" s="51"/>
      <c r="MFT9" s="51"/>
      <c r="MFU9" s="51"/>
      <c r="MFV9" s="51"/>
      <c r="MFW9" s="51"/>
      <c r="MFX9" s="51"/>
      <c r="MFY9" s="51"/>
      <c r="MFZ9" s="51"/>
      <c r="MGA9" s="51"/>
      <c r="MGB9" s="51"/>
      <c r="MGC9" s="51"/>
      <c r="MGD9" s="51"/>
      <c r="MGE9" s="51"/>
      <c r="MGF9" s="51"/>
      <c r="MGG9" s="51"/>
      <c r="MGH9" s="51"/>
      <c r="MGI9" s="51"/>
      <c r="MGJ9" s="51"/>
      <c r="MGK9" s="51"/>
      <c r="MGL9" s="51"/>
      <c r="MGM9" s="51"/>
      <c r="MGN9" s="51"/>
      <c r="MGO9" s="51"/>
      <c r="MGP9" s="51"/>
      <c r="MGQ9" s="51"/>
      <c r="MGR9" s="51"/>
      <c r="MGS9" s="51"/>
      <c r="MGT9" s="51"/>
      <c r="MGU9" s="51"/>
      <c r="MGV9" s="51"/>
      <c r="MGW9" s="51"/>
      <c r="MGX9" s="51"/>
      <c r="MGY9" s="51"/>
      <c r="MGZ9" s="51"/>
      <c r="MHA9" s="51"/>
      <c r="MHB9" s="51"/>
      <c r="MHC9" s="51"/>
      <c r="MHD9" s="51"/>
      <c r="MHE9" s="51"/>
      <c r="MHF9" s="51"/>
      <c r="MHG9" s="51"/>
      <c r="MHH9" s="51"/>
      <c r="MHI9" s="51"/>
      <c r="MHJ9" s="51"/>
      <c r="MHK9" s="51"/>
      <c r="MHL9" s="51"/>
      <c r="MHM9" s="51"/>
      <c r="MHN9" s="51"/>
      <c r="MHO9" s="51"/>
      <c r="MHP9" s="51"/>
      <c r="MHQ9" s="51"/>
      <c r="MHR9" s="51"/>
      <c r="MHS9" s="51"/>
      <c r="MHT9" s="51"/>
      <c r="MHU9" s="51"/>
      <c r="MHV9" s="51"/>
      <c r="MHW9" s="51"/>
      <c r="MHX9" s="51"/>
      <c r="MHY9" s="51"/>
      <c r="MHZ9" s="51"/>
      <c r="MIA9" s="51"/>
      <c r="MIB9" s="51"/>
      <c r="MIC9" s="51"/>
      <c r="MID9" s="51"/>
      <c r="MIE9" s="51"/>
      <c r="MIF9" s="51"/>
      <c r="MIG9" s="51"/>
      <c r="MIH9" s="51"/>
      <c r="MII9" s="51"/>
      <c r="MIJ9" s="51"/>
      <c r="MIK9" s="51"/>
      <c r="MIL9" s="51"/>
      <c r="MIM9" s="51"/>
      <c r="MIN9" s="51"/>
      <c r="MIO9" s="51"/>
      <c r="MIP9" s="51"/>
      <c r="MIQ9" s="51"/>
      <c r="MIR9" s="51"/>
      <c r="MIS9" s="51"/>
      <c r="MIT9" s="51"/>
      <c r="MIU9" s="51"/>
      <c r="MIV9" s="51"/>
      <c r="MIW9" s="51"/>
      <c r="MIX9" s="51"/>
      <c r="MIY9" s="51"/>
      <c r="MIZ9" s="51"/>
      <c r="MJA9" s="51"/>
      <c r="MJB9" s="51"/>
      <c r="MJC9" s="51"/>
      <c r="MJD9" s="51"/>
      <c r="MJE9" s="51"/>
      <c r="MJF9" s="51"/>
      <c r="MJG9" s="51"/>
      <c r="MJH9" s="51"/>
      <c r="MJI9" s="51"/>
      <c r="MJJ9" s="51"/>
      <c r="MJK9" s="51"/>
      <c r="MJL9" s="51"/>
      <c r="MJM9" s="51"/>
      <c r="MJN9" s="51"/>
      <c r="MJO9" s="51"/>
      <c r="MJP9" s="51"/>
      <c r="MJQ9" s="51"/>
      <c r="MJR9" s="51"/>
      <c r="MJS9" s="51"/>
      <c r="MJT9" s="51"/>
      <c r="MJU9" s="51"/>
      <c r="MJV9" s="51"/>
      <c r="MJW9" s="51"/>
      <c r="MJX9" s="51"/>
      <c r="MJY9" s="51"/>
      <c r="MJZ9" s="51"/>
      <c r="MKA9" s="51"/>
      <c r="MKB9" s="51"/>
      <c r="MKC9" s="51"/>
      <c r="MKD9" s="51"/>
      <c r="MKE9" s="51"/>
      <c r="MKF9" s="51"/>
      <c r="MKG9" s="51"/>
      <c r="MKH9" s="51"/>
      <c r="MKI9" s="51"/>
      <c r="MKJ9" s="51"/>
      <c r="MKK9" s="51"/>
      <c r="MKL9" s="51"/>
      <c r="MKM9" s="51"/>
      <c r="MKN9" s="51"/>
      <c r="MKO9" s="51"/>
      <c r="MKP9" s="51"/>
      <c r="MKQ9" s="51"/>
      <c r="MKR9" s="51"/>
      <c r="MKS9" s="51"/>
      <c r="MKT9" s="51"/>
      <c r="MKU9" s="51"/>
      <c r="MKV9" s="51"/>
      <c r="MKW9" s="51"/>
      <c r="MKX9" s="51"/>
      <c r="MKY9" s="51"/>
      <c r="MKZ9" s="51"/>
      <c r="MLA9" s="51"/>
      <c r="MLB9" s="51"/>
      <c r="MLC9" s="51"/>
      <c r="MLD9" s="51"/>
      <c r="MLE9" s="51"/>
      <c r="MLF9" s="51"/>
      <c r="MLG9" s="51"/>
      <c r="MLH9" s="51"/>
      <c r="MLI9" s="51"/>
      <c r="MLJ9" s="51"/>
      <c r="MLK9" s="51"/>
      <c r="MLL9" s="51"/>
      <c r="MLM9" s="51"/>
      <c r="MLN9" s="51"/>
      <c r="MLO9" s="51"/>
      <c r="MLP9" s="51"/>
      <c r="MLQ9" s="51"/>
      <c r="MLR9" s="51"/>
      <c r="MLS9" s="51"/>
      <c r="MLT9" s="51"/>
      <c r="MLU9" s="51"/>
      <c r="MLV9" s="51"/>
      <c r="MLW9" s="51"/>
      <c r="MLX9" s="51"/>
      <c r="MLY9" s="51"/>
      <c r="MLZ9" s="51"/>
      <c r="MMA9" s="51"/>
      <c r="MMB9" s="51"/>
      <c r="MMC9" s="51"/>
      <c r="MMD9" s="51"/>
      <c r="MME9" s="51"/>
      <c r="MMF9" s="51"/>
      <c r="MMG9" s="51"/>
      <c r="MMH9" s="51"/>
      <c r="MMI9" s="51"/>
      <c r="MMJ9" s="51"/>
      <c r="MMK9" s="51"/>
      <c r="MML9" s="51"/>
      <c r="MMM9" s="51"/>
      <c r="MMN9" s="51"/>
      <c r="MMO9" s="51"/>
      <c r="MMP9" s="51"/>
      <c r="MMQ9" s="51"/>
      <c r="MMR9" s="51"/>
      <c r="MMS9" s="51"/>
      <c r="MMT9" s="51"/>
      <c r="MMU9" s="51"/>
      <c r="MMV9" s="51"/>
      <c r="MMW9" s="51"/>
      <c r="MMX9" s="51"/>
      <c r="MMY9" s="51"/>
      <c r="MMZ9" s="51"/>
      <c r="MNA9" s="51"/>
      <c r="MNB9" s="51"/>
      <c r="MNC9" s="51"/>
      <c r="MND9" s="51"/>
      <c r="MNE9" s="51"/>
      <c r="MNF9" s="51"/>
      <c r="MNG9" s="51"/>
      <c r="MNH9" s="51"/>
      <c r="MNI9" s="51"/>
      <c r="MNJ9" s="51"/>
      <c r="MNK9" s="51"/>
      <c r="MNL9" s="51"/>
      <c r="MNM9" s="51"/>
      <c r="MNN9" s="51"/>
      <c r="MNO9" s="51"/>
      <c r="MNP9" s="51"/>
      <c r="MNQ9" s="51"/>
      <c r="MNR9" s="51"/>
      <c r="MNS9" s="51"/>
      <c r="MNT9" s="51"/>
      <c r="MNU9" s="51"/>
      <c r="MNV9" s="51"/>
      <c r="MNW9" s="51"/>
      <c r="MNX9" s="51"/>
      <c r="MNY9" s="51"/>
      <c r="MNZ9" s="51"/>
      <c r="MOA9" s="51"/>
      <c r="MOB9" s="51"/>
      <c r="MOC9" s="51"/>
      <c r="MOD9" s="51"/>
      <c r="MOE9" s="51"/>
      <c r="MOF9" s="51"/>
      <c r="MOG9" s="51"/>
      <c r="MOH9" s="51"/>
      <c r="MOI9" s="51"/>
      <c r="MOJ9" s="51"/>
      <c r="MOK9" s="51"/>
      <c r="MOL9" s="51"/>
      <c r="MOM9" s="51"/>
      <c r="MON9" s="51"/>
      <c r="MOO9" s="51"/>
      <c r="MOP9" s="51"/>
      <c r="MOQ9" s="51"/>
      <c r="MOR9" s="51"/>
      <c r="MOS9" s="51"/>
      <c r="MOT9" s="51"/>
      <c r="MOU9" s="51"/>
      <c r="MOV9" s="51"/>
      <c r="MOW9" s="51"/>
      <c r="MOX9" s="51"/>
      <c r="MOY9" s="51"/>
      <c r="MOZ9" s="51"/>
      <c r="MPA9" s="51"/>
      <c r="MPB9" s="51"/>
      <c r="MPC9" s="51"/>
      <c r="MPD9" s="51"/>
      <c r="MPE9" s="51"/>
      <c r="MPF9" s="51"/>
      <c r="MPG9" s="51"/>
      <c r="MPH9" s="51"/>
      <c r="MPI9" s="51"/>
      <c r="MPJ9" s="51"/>
      <c r="MPK9" s="51"/>
      <c r="MPL9" s="51"/>
      <c r="MPM9" s="51"/>
      <c r="MPN9" s="51"/>
      <c r="MPO9" s="51"/>
      <c r="MPP9" s="51"/>
      <c r="MPQ9" s="51"/>
      <c r="MPR9" s="51"/>
      <c r="MPS9" s="51"/>
      <c r="MPT9" s="51"/>
      <c r="MPU9" s="51"/>
      <c r="MPV9" s="51"/>
      <c r="MPW9" s="51"/>
      <c r="MPX9" s="51"/>
      <c r="MPY9" s="51"/>
      <c r="MPZ9" s="51"/>
      <c r="MQA9" s="51"/>
      <c r="MQB9" s="51"/>
      <c r="MQC9" s="51"/>
      <c r="MQD9" s="51"/>
      <c r="MQE9" s="51"/>
      <c r="MQF9" s="51"/>
      <c r="MQG9" s="51"/>
      <c r="MQH9" s="51"/>
      <c r="MQI9" s="51"/>
      <c r="MQJ9" s="51"/>
      <c r="MQK9" s="51"/>
      <c r="MQL9" s="51"/>
      <c r="MQM9" s="51"/>
      <c r="MQN9" s="51"/>
      <c r="MQO9" s="51"/>
      <c r="MQP9" s="51"/>
      <c r="MQQ9" s="51"/>
      <c r="MQR9" s="51"/>
      <c r="MQS9" s="51"/>
      <c r="MQT9" s="51"/>
      <c r="MQU9" s="51"/>
      <c r="MQV9" s="51"/>
      <c r="MQW9" s="51"/>
      <c r="MQX9" s="51"/>
      <c r="MQY9" s="51"/>
      <c r="MQZ9" s="51"/>
      <c r="MRA9" s="51"/>
      <c r="MRB9" s="51"/>
      <c r="MRC9" s="51"/>
      <c r="MRD9" s="51"/>
      <c r="MRE9" s="51"/>
      <c r="MRF9" s="51"/>
      <c r="MRG9" s="51"/>
      <c r="MRH9" s="51"/>
      <c r="MRI9" s="51"/>
      <c r="MRJ9" s="51"/>
      <c r="MRK9" s="51"/>
      <c r="MRL9" s="51"/>
      <c r="MRM9" s="51"/>
      <c r="MRN9" s="51"/>
      <c r="MRO9" s="51"/>
      <c r="MRP9" s="51"/>
      <c r="MRQ9" s="51"/>
      <c r="MRR9" s="51"/>
      <c r="MRS9" s="51"/>
      <c r="MRT9" s="51"/>
      <c r="MRU9" s="51"/>
      <c r="MRV9" s="51"/>
      <c r="MRW9" s="51"/>
      <c r="MRX9" s="51"/>
      <c r="MRY9" s="51"/>
      <c r="MRZ9" s="51"/>
      <c r="MSA9" s="51"/>
      <c r="MSB9" s="51"/>
      <c r="MSC9" s="51"/>
      <c r="MSD9" s="51"/>
      <c r="MSE9" s="51"/>
      <c r="MSF9" s="51"/>
      <c r="MSG9" s="51"/>
      <c r="MSH9" s="51"/>
      <c r="MSI9" s="51"/>
      <c r="MSJ9" s="51"/>
      <c r="MSK9" s="51"/>
      <c r="MSL9" s="51"/>
      <c r="MSM9" s="51"/>
      <c r="MSN9" s="51"/>
      <c r="MSO9" s="51"/>
      <c r="MSP9" s="51"/>
      <c r="MSQ9" s="51"/>
      <c r="MSR9" s="51"/>
      <c r="MSS9" s="51"/>
      <c r="MST9" s="51"/>
      <c r="MSU9" s="51"/>
      <c r="MSV9" s="51"/>
      <c r="MSW9" s="51"/>
      <c r="MSX9" s="51"/>
      <c r="MSY9" s="51"/>
      <c r="MSZ9" s="51"/>
      <c r="MTA9" s="51"/>
      <c r="MTB9" s="51"/>
      <c r="MTC9" s="51"/>
      <c r="MTD9" s="51"/>
      <c r="MTE9" s="51"/>
      <c r="MTF9" s="51"/>
      <c r="MTG9" s="51"/>
      <c r="MTH9" s="51"/>
      <c r="MTI9" s="51"/>
      <c r="MTJ9" s="51"/>
      <c r="MTK9" s="51"/>
      <c r="MTL9" s="51"/>
      <c r="MTM9" s="51"/>
      <c r="MTN9" s="51"/>
      <c r="MTO9" s="51"/>
      <c r="MTP9" s="51"/>
      <c r="MTQ9" s="51"/>
      <c r="MTR9" s="51"/>
      <c r="MTS9" s="51"/>
      <c r="MTT9" s="51"/>
      <c r="MTU9" s="51"/>
      <c r="MTV9" s="51"/>
      <c r="MTW9" s="51"/>
      <c r="MTX9" s="51"/>
      <c r="MTY9" s="51"/>
      <c r="MTZ9" s="51"/>
      <c r="MUA9" s="51"/>
      <c r="MUB9" s="51"/>
      <c r="MUC9" s="51"/>
      <c r="MUD9" s="51"/>
      <c r="MUE9" s="51"/>
      <c r="MUF9" s="51"/>
      <c r="MUG9" s="51"/>
      <c r="MUH9" s="51"/>
      <c r="MUI9" s="51"/>
      <c r="MUJ9" s="51"/>
      <c r="MUK9" s="51"/>
      <c r="MUL9" s="51"/>
      <c r="MUM9" s="51"/>
      <c r="MUN9" s="51"/>
      <c r="MUO9" s="51"/>
      <c r="MUP9" s="51"/>
      <c r="MUQ9" s="51"/>
      <c r="MUR9" s="51"/>
      <c r="MUS9" s="51"/>
      <c r="MUT9" s="51"/>
      <c r="MUU9" s="51"/>
      <c r="MUV9" s="51"/>
      <c r="MUW9" s="51"/>
      <c r="MUX9" s="51"/>
      <c r="MUY9" s="51"/>
      <c r="MUZ9" s="51"/>
      <c r="MVA9" s="51"/>
      <c r="MVB9" s="51"/>
      <c r="MVC9" s="51"/>
      <c r="MVD9" s="51"/>
      <c r="MVE9" s="51"/>
      <c r="MVF9" s="51"/>
      <c r="MVG9" s="51"/>
      <c r="MVH9" s="51"/>
      <c r="MVI9" s="51"/>
      <c r="MVJ9" s="51"/>
      <c r="MVK9" s="51"/>
      <c r="MVL9" s="51"/>
      <c r="MVM9" s="51"/>
      <c r="MVN9" s="51"/>
      <c r="MVO9" s="51"/>
      <c r="MVP9" s="51"/>
      <c r="MVQ9" s="51"/>
      <c r="MVR9" s="51"/>
      <c r="MVS9" s="51"/>
      <c r="MVT9" s="51"/>
      <c r="MVU9" s="51"/>
      <c r="MVV9" s="51"/>
      <c r="MVW9" s="51"/>
      <c r="MVX9" s="51"/>
      <c r="MVY9" s="51"/>
      <c r="MVZ9" s="51"/>
      <c r="MWA9" s="51"/>
      <c r="MWB9" s="51"/>
      <c r="MWC9" s="51"/>
      <c r="MWD9" s="51"/>
      <c r="MWE9" s="51"/>
      <c r="MWF9" s="51"/>
      <c r="MWG9" s="51"/>
      <c r="MWH9" s="51"/>
      <c r="MWI9" s="51"/>
      <c r="MWJ9" s="51"/>
      <c r="MWK9" s="51"/>
      <c r="MWL9" s="51"/>
      <c r="MWM9" s="51"/>
      <c r="MWN9" s="51"/>
      <c r="MWO9" s="51"/>
      <c r="MWP9" s="51"/>
      <c r="MWQ9" s="51"/>
      <c r="MWR9" s="51"/>
      <c r="MWS9" s="51"/>
      <c r="MWT9" s="51"/>
      <c r="MWU9" s="51"/>
      <c r="MWV9" s="51"/>
      <c r="MWW9" s="51"/>
      <c r="MWX9" s="51"/>
      <c r="MWY9" s="51"/>
      <c r="MWZ9" s="51"/>
      <c r="MXA9" s="51"/>
      <c r="MXB9" s="51"/>
      <c r="MXC9" s="51"/>
      <c r="MXD9" s="51"/>
      <c r="MXE9" s="51"/>
      <c r="MXF9" s="51"/>
      <c r="MXG9" s="51"/>
      <c r="MXH9" s="51"/>
      <c r="MXI9" s="51"/>
      <c r="MXJ9" s="51"/>
      <c r="MXK9" s="51"/>
      <c r="MXL9" s="51"/>
      <c r="MXM9" s="51"/>
      <c r="MXN9" s="51"/>
      <c r="MXO9" s="51"/>
      <c r="MXP9" s="51"/>
      <c r="MXQ9" s="51"/>
      <c r="MXR9" s="51"/>
      <c r="MXS9" s="51"/>
      <c r="MXT9" s="51"/>
      <c r="MXU9" s="51"/>
      <c r="MXV9" s="51"/>
      <c r="MXW9" s="51"/>
      <c r="MXX9" s="51"/>
      <c r="MXY9" s="51"/>
      <c r="MXZ9" s="51"/>
      <c r="MYA9" s="51"/>
      <c r="MYB9" s="51"/>
      <c r="MYC9" s="51"/>
      <c r="MYD9" s="51"/>
      <c r="MYE9" s="51"/>
      <c r="MYF9" s="51"/>
      <c r="MYG9" s="51"/>
      <c r="MYH9" s="51"/>
      <c r="MYI9" s="51"/>
      <c r="MYJ9" s="51"/>
      <c r="MYK9" s="51"/>
      <c r="MYL9" s="51"/>
      <c r="MYM9" s="51"/>
      <c r="MYN9" s="51"/>
      <c r="MYO9" s="51"/>
      <c r="MYP9" s="51"/>
      <c r="MYQ9" s="51"/>
      <c r="MYR9" s="51"/>
      <c r="MYS9" s="51"/>
      <c r="MYT9" s="51"/>
      <c r="MYU9" s="51"/>
      <c r="MYV9" s="51"/>
      <c r="MYW9" s="51"/>
      <c r="MYX9" s="51"/>
      <c r="MYY9" s="51"/>
      <c r="MYZ9" s="51"/>
      <c r="MZA9" s="51"/>
      <c r="MZB9" s="51"/>
      <c r="MZC9" s="51"/>
      <c r="MZD9" s="51"/>
      <c r="MZE9" s="51"/>
      <c r="MZF9" s="51"/>
      <c r="MZG9" s="51"/>
      <c r="MZH9" s="51"/>
      <c r="MZI9" s="51"/>
      <c r="MZJ9" s="51"/>
      <c r="MZK9" s="51"/>
      <c r="MZL9" s="51"/>
      <c r="MZM9" s="51"/>
      <c r="MZN9" s="51"/>
      <c r="MZO9" s="51"/>
      <c r="MZP9" s="51"/>
      <c r="MZQ9" s="51"/>
      <c r="MZR9" s="51"/>
      <c r="MZS9" s="51"/>
      <c r="MZT9" s="51"/>
      <c r="MZU9" s="51"/>
      <c r="MZV9" s="51"/>
      <c r="MZW9" s="51"/>
      <c r="MZX9" s="51"/>
      <c r="MZY9" s="51"/>
      <c r="MZZ9" s="51"/>
      <c r="NAA9" s="51"/>
      <c r="NAB9" s="51"/>
      <c r="NAC9" s="51"/>
      <c r="NAD9" s="51"/>
      <c r="NAE9" s="51"/>
      <c r="NAF9" s="51"/>
      <c r="NAG9" s="51"/>
      <c r="NAH9" s="51"/>
      <c r="NAI9" s="51"/>
      <c r="NAJ9" s="51"/>
      <c r="NAK9" s="51"/>
      <c r="NAL9" s="51"/>
      <c r="NAM9" s="51"/>
      <c r="NAN9" s="51"/>
      <c r="NAO9" s="51"/>
      <c r="NAP9" s="51"/>
      <c r="NAQ9" s="51"/>
      <c r="NAR9" s="51"/>
      <c r="NAS9" s="51"/>
      <c r="NAT9" s="51"/>
      <c r="NAU9" s="51"/>
      <c r="NAV9" s="51"/>
      <c r="NAW9" s="51"/>
      <c r="NAX9" s="51"/>
      <c r="NAY9" s="51"/>
      <c r="NAZ9" s="51"/>
      <c r="NBA9" s="51"/>
      <c r="NBB9" s="51"/>
      <c r="NBC9" s="51"/>
      <c r="NBD9" s="51"/>
      <c r="NBE9" s="51"/>
      <c r="NBF9" s="51"/>
      <c r="NBG9" s="51"/>
      <c r="NBH9" s="51"/>
      <c r="NBI9" s="51"/>
      <c r="NBJ9" s="51"/>
      <c r="NBK9" s="51"/>
      <c r="NBL9" s="51"/>
      <c r="NBM9" s="51"/>
      <c r="NBN9" s="51"/>
      <c r="NBO9" s="51"/>
      <c r="NBP9" s="51"/>
      <c r="NBQ9" s="51"/>
      <c r="NBR9" s="51"/>
      <c r="NBS9" s="51"/>
      <c r="NBT9" s="51"/>
      <c r="NBU9" s="51"/>
      <c r="NBV9" s="51"/>
      <c r="NBW9" s="51"/>
      <c r="NBX9" s="51"/>
      <c r="NBY9" s="51"/>
      <c r="NBZ9" s="51"/>
      <c r="NCA9" s="51"/>
      <c r="NCB9" s="51"/>
      <c r="NCC9" s="51"/>
      <c r="NCD9" s="51"/>
      <c r="NCE9" s="51"/>
      <c r="NCF9" s="51"/>
      <c r="NCG9" s="51"/>
      <c r="NCH9" s="51"/>
      <c r="NCI9" s="51"/>
      <c r="NCJ9" s="51"/>
      <c r="NCK9" s="51"/>
      <c r="NCL9" s="51"/>
      <c r="NCM9" s="51"/>
      <c r="NCN9" s="51"/>
      <c r="NCO9" s="51"/>
      <c r="NCP9" s="51"/>
      <c r="NCQ9" s="51"/>
      <c r="NCR9" s="51"/>
      <c r="NCS9" s="51"/>
      <c r="NCT9" s="51"/>
      <c r="NCU9" s="51"/>
      <c r="NCV9" s="51"/>
      <c r="NCW9" s="51"/>
      <c r="NCX9" s="51"/>
      <c r="NCY9" s="51"/>
      <c r="NCZ9" s="51"/>
      <c r="NDA9" s="51"/>
      <c r="NDB9" s="51"/>
      <c r="NDC9" s="51"/>
      <c r="NDD9" s="51"/>
      <c r="NDE9" s="51"/>
      <c r="NDF9" s="51"/>
      <c r="NDG9" s="51"/>
      <c r="NDH9" s="51"/>
      <c r="NDI9" s="51"/>
      <c r="NDJ9" s="51"/>
      <c r="NDK9" s="51"/>
      <c r="NDL9" s="51"/>
      <c r="NDM9" s="51"/>
      <c r="NDN9" s="51"/>
      <c r="NDO9" s="51"/>
      <c r="NDP9" s="51"/>
      <c r="NDQ9" s="51"/>
      <c r="NDR9" s="51"/>
      <c r="NDS9" s="51"/>
      <c r="NDT9" s="51"/>
      <c r="NDU9" s="51"/>
      <c r="NDV9" s="51"/>
      <c r="NDW9" s="51"/>
      <c r="NDX9" s="51"/>
      <c r="NDY9" s="51"/>
      <c r="NDZ9" s="51"/>
      <c r="NEA9" s="51"/>
      <c r="NEB9" s="51"/>
      <c r="NEC9" s="51"/>
      <c r="NED9" s="51"/>
      <c r="NEE9" s="51"/>
      <c r="NEF9" s="51"/>
      <c r="NEG9" s="51"/>
      <c r="NEH9" s="51"/>
      <c r="NEI9" s="51"/>
      <c r="NEJ9" s="51"/>
      <c r="NEK9" s="51"/>
      <c r="NEL9" s="51"/>
      <c r="NEM9" s="51"/>
      <c r="NEN9" s="51"/>
      <c r="NEO9" s="51"/>
      <c r="NEP9" s="51"/>
      <c r="NEQ9" s="51"/>
      <c r="NER9" s="51"/>
      <c r="NES9" s="51"/>
      <c r="NET9" s="51"/>
      <c r="NEU9" s="51"/>
      <c r="NEV9" s="51"/>
      <c r="NEW9" s="51"/>
      <c r="NEX9" s="51"/>
      <c r="NEY9" s="51"/>
      <c r="NEZ9" s="51"/>
      <c r="NFA9" s="51"/>
      <c r="NFB9" s="51"/>
      <c r="NFC9" s="51"/>
      <c r="NFD9" s="51"/>
      <c r="NFE9" s="51"/>
      <c r="NFF9" s="51"/>
      <c r="NFG9" s="51"/>
      <c r="NFH9" s="51"/>
      <c r="NFI9" s="51"/>
      <c r="NFJ9" s="51"/>
      <c r="NFK9" s="51"/>
      <c r="NFL9" s="51"/>
      <c r="NFM9" s="51"/>
      <c r="NFN9" s="51"/>
      <c r="NFO9" s="51"/>
      <c r="NFP9" s="51"/>
      <c r="NFQ9" s="51"/>
      <c r="NFR9" s="51"/>
      <c r="NFS9" s="51"/>
      <c r="NFT9" s="51"/>
      <c r="NFU9" s="51"/>
      <c r="NFV9" s="51"/>
      <c r="NFW9" s="51"/>
      <c r="NFX9" s="51"/>
      <c r="NFY9" s="51"/>
      <c r="NFZ9" s="51"/>
      <c r="NGA9" s="51"/>
      <c r="NGB9" s="51"/>
      <c r="NGC9" s="51"/>
      <c r="NGD9" s="51"/>
      <c r="NGE9" s="51"/>
      <c r="NGF9" s="51"/>
      <c r="NGG9" s="51"/>
      <c r="NGH9" s="51"/>
      <c r="NGI9" s="51"/>
      <c r="NGJ9" s="51"/>
      <c r="NGK9" s="51"/>
      <c r="NGL9" s="51"/>
      <c r="NGM9" s="51"/>
      <c r="NGN9" s="51"/>
      <c r="NGO9" s="51"/>
      <c r="NGP9" s="51"/>
      <c r="NGQ9" s="51"/>
      <c r="NGR9" s="51"/>
      <c r="NGS9" s="51"/>
      <c r="NGT9" s="51"/>
      <c r="NGU9" s="51"/>
      <c r="NGV9" s="51"/>
      <c r="NGW9" s="51"/>
      <c r="NGX9" s="51"/>
      <c r="NGY9" s="51"/>
      <c r="NGZ9" s="51"/>
      <c r="NHA9" s="51"/>
      <c r="NHB9" s="51"/>
      <c r="NHC9" s="51"/>
      <c r="NHD9" s="51"/>
      <c r="NHE9" s="51"/>
      <c r="NHF9" s="51"/>
      <c r="NHG9" s="51"/>
      <c r="NHH9" s="51"/>
      <c r="NHI9" s="51"/>
      <c r="NHJ9" s="51"/>
      <c r="NHK9" s="51"/>
      <c r="NHL9" s="51"/>
      <c r="NHM9" s="51"/>
      <c r="NHN9" s="51"/>
      <c r="NHO9" s="51"/>
      <c r="NHP9" s="51"/>
      <c r="NHQ9" s="51"/>
      <c r="NHR9" s="51"/>
      <c r="NHS9" s="51"/>
      <c r="NHT9" s="51"/>
      <c r="NHU9" s="51"/>
      <c r="NHV9" s="51"/>
      <c r="NHW9" s="51"/>
      <c r="NHX9" s="51"/>
      <c r="NHY9" s="51"/>
      <c r="NHZ9" s="51"/>
      <c r="NIA9" s="51"/>
      <c r="NIB9" s="51"/>
      <c r="NIC9" s="51"/>
      <c r="NID9" s="51"/>
      <c r="NIE9" s="51"/>
      <c r="NIF9" s="51"/>
      <c r="NIG9" s="51"/>
      <c r="NIH9" s="51"/>
      <c r="NII9" s="51"/>
      <c r="NIJ9" s="51"/>
      <c r="NIK9" s="51"/>
      <c r="NIL9" s="51"/>
      <c r="NIM9" s="51"/>
      <c r="NIN9" s="51"/>
      <c r="NIO9" s="51"/>
      <c r="NIP9" s="51"/>
      <c r="NIQ9" s="51"/>
      <c r="NIR9" s="51"/>
      <c r="NIS9" s="51"/>
      <c r="NIT9" s="51"/>
      <c r="NIU9" s="51"/>
      <c r="NIV9" s="51"/>
      <c r="NIW9" s="51"/>
      <c r="NIX9" s="51"/>
      <c r="NIY9" s="51"/>
      <c r="NIZ9" s="51"/>
      <c r="NJA9" s="51"/>
      <c r="NJB9" s="51"/>
      <c r="NJC9" s="51"/>
      <c r="NJD9" s="51"/>
      <c r="NJE9" s="51"/>
      <c r="NJF9" s="51"/>
      <c r="NJG9" s="51"/>
      <c r="NJH9" s="51"/>
      <c r="NJI9" s="51"/>
      <c r="NJJ9" s="51"/>
      <c r="NJK9" s="51"/>
      <c r="NJL9" s="51"/>
      <c r="NJM9" s="51"/>
      <c r="NJN9" s="51"/>
      <c r="NJO9" s="51"/>
      <c r="NJP9" s="51"/>
      <c r="NJQ9" s="51"/>
      <c r="NJR9" s="51"/>
      <c r="NJS9" s="51"/>
      <c r="NJT9" s="51"/>
      <c r="NJU9" s="51"/>
      <c r="NJV9" s="51"/>
      <c r="NJW9" s="51"/>
      <c r="NJX9" s="51"/>
      <c r="NJY9" s="51"/>
      <c r="NJZ9" s="51"/>
      <c r="NKA9" s="51"/>
      <c r="NKB9" s="51"/>
      <c r="NKC9" s="51"/>
      <c r="NKD9" s="51"/>
      <c r="NKE9" s="51"/>
      <c r="NKF9" s="51"/>
      <c r="NKG9" s="51"/>
      <c r="NKH9" s="51"/>
      <c r="NKI9" s="51"/>
      <c r="NKJ9" s="51"/>
      <c r="NKK9" s="51"/>
      <c r="NKL9" s="51"/>
      <c r="NKM9" s="51"/>
      <c r="NKN9" s="51"/>
      <c r="NKO9" s="51"/>
      <c r="NKP9" s="51"/>
      <c r="NKQ9" s="51"/>
      <c r="NKR9" s="51"/>
      <c r="NKS9" s="51"/>
      <c r="NKT9" s="51"/>
      <c r="NKU9" s="51"/>
      <c r="NKV9" s="51"/>
      <c r="NKW9" s="51"/>
      <c r="NKX9" s="51"/>
      <c r="NKY9" s="51"/>
      <c r="NKZ9" s="51"/>
      <c r="NLA9" s="51"/>
      <c r="NLB9" s="51"/>
      <c r="NLC9" s="51"/>
      <c r="NLD9" s="51"/>
      <c r="NLE9" s="51"/>
      <c r="NLF9" s="51"/>
      <c r="NLG9" s="51"/>
      <c r="NLH9" s="51"/>
      <c r="NLI9" s="51"/>
      <c r="NLJ9" s="51"/>
      <c r="NLK9" s="51"/>
      <c r="NLL9" s="51"/>
      <c r="NLM9" s="51"/>
      <c r="NLN9" s="51"/>
      <c r="NLO9" s="51"/>
      <c r="NLP9" s="51"/>
      <c r="NLQ9" s="51"/>
      <c r="NLR9" s="51"/>
      <c r="NLS9" s="51"/>
      <c r="NLT9" s="51"/>
      <c r="NLU9" s="51"/>
      <c r="NLV9" s="51"/>
      <c r="NLW9" s="51"/>
      <c r="NLX9" s="51"/>
      <c r="NLY9" s="51"/>
      <c r="NLZ9" s="51"/>
      <c r="NMA9" s="51"/>
      <c r="NMB9" s="51"/>
      <c r="NMC9" s="51"/>
      <c r="NMD9" s="51"/>
      <c r="NME9" s="51"/>
      <c r="NMF9" s="51"/>
      <c r="NMG9" s="51"/>
      <c r="NMH9" s="51"/>
      <c r="NMI9" s="51"/>
      <c r="NMJ9" s="51"/>
      <c r="NMK9" s="51"/>
      <c r="NML9" s="51"/>
      <c r="NMM9" s="51"/>
      <c r="NMN9" s="51"/>
      <c r="NMO9" s="51"/>
      <c r="NMP9" s="51"/>
      <c r="NMQ9" s="51"/>
      <c r="NMR9" s="51"/>
      <c r="NMS9" s="51"/>
      <c r="NMT9" s="51"/>
      <c r="NMU9" s="51"/>
      <c r="NMV9" s="51"/>
      <c r="NMW9" s="51"/>
      <c r="NMX9" s="51"/>
      <c r="NMY9" s="51"/>
      <c r="NMZ9" s="51"/>
      <c r="NNA9" s="51"/>
      <c r="NNB9" s="51"/>
      <c r="NNC9" s="51"/>
      <c r="NND9" s="51"/>
      <c r="NNE9" s="51"/>
      <c r="NNF9" s="51"/>
      <c r="NNG9" s="51"/>
      <c r="NNH9" s="51"/>
      <c r="NNI9" s="51"/>
      <c r="NNJ9" s="51"/>
      <c r="NNK9" s="51"/>
      <c r="NNL9" s="51"/>
      <c r="NNM9" s="51"/>
      <c r="NNN9" s="51"/>
      <c r="NNO9" s="51"/>
      <c r="NNP9" s="51"/>
      <c r="NNQ9" s="51"/>
      <c r="NNR9" s="51"/>
      <c r="NNS9" s="51"/>
      <c r="NNT9" s="51"/>
      <c r="NNU9" s="51"/>
      <c r="NNV9" s="51"/>
      <c r="NNW9" s="51"/>
      <c r="NNX9" s="51"/>
      <c r="NNY9" s="51"/>
      <c r="NNZ9" s="51"/>
      <c r="NOA9" s="51"/>
      <c r="NOB9" s="51"/>
      <c r="NOC9" s="51"/>
      <c r="NOD9" s="51"/>
      <c r="NOE9" s="51"/>
      <c r="NOF9" s="51"/>
      <c r="NOG9" s="51"/>
      <c r="NOH9" s="51"/>
      <c r="NOI9" s="51"/>
      <c r="NOJ9" s="51"/>
      <c r="NOK9" s="51"/>
      <c r="NOL9" s="51"/>
      <c r="NOM9" s="51"/>
      <c r="NON9" s="51"/>
      <c r="NOO9" s="51"/>
      <c r="NOP9" s="51"/>
      <c r="NOQ9" s="51"/>
      <c r="NOR9" s="51"/>
      <c r="NOS9" s="51"/>
      <c r="NOT9" s="51"/>
      <c r="NOU9" s="51"/>
      <c r="NOV9" s="51"/>
      <c r="NOW9" s="51"/>
      <c r="NOX9" s="51"/>
      <c r="NOY9" s="51"/>
      <c r="NOZ9" s="51"/>
      <c r="NPA9" s="51"/>
      <c r="NPB9" s="51"/>
      <c r="NPC9" s="51"/>
      <c r="NPD9" s="51"/>
      <c r="NPE9" s="51"/>
      <c r="NPF9" s="51"/>
      <c r="NPG9" s="51"/>
      <c r="NPH9" s="51"/>
      <c r="NPI9" s="51"/>
      <c r="NPJ9" s="51"/>
      <c r="NPK9" s="51"/>
      <c r="NPL9" s="51"/>
      <c r="NPM9" s="51"/>
      <c r="NPN9" s="51"/>
      <c r="NPO9" s="51"/>
      <c r="NPP9" s="51"/>
      <c r="NPQ9" s="51"/>
      <c r="NPR9" s="51"/>
      <c r="NPS9" s="51"/>
      <c r="NPT9" s="51"/>
      <c r="NPU9" s="51"/>
      <c r="NPV9" s="51"/>
      <c r="NPW9" s="51"/>
      <c r="NPX9" s="51"/>
      <c r="NPY9" s="51"/>
      <c r="NPZ9" s="51"/>
      <c r="NQA9" s="51"/>
      <c r="NQB9" s="51"/>
      <c r="NQC9" s="51"/>
      <c r="NQD9" s="51"/>
      <c r="NQE9" s="51"/>
      <c r="NQF9" s="51"/>
      <c r="NQG9" s="51"/>
      <c r="NQH9" s="51"/>
      <c r="NQI9" s="51"/>
      <c r="NQJ9" s="51"/>
      <c r="NQK9" s="51"/>
      <c r="NQL9" s="51"/>
      <c r="NQM9" s="51"/>
      <c r="NQN9" s="51"/>
      <c r="NQO9" s="51"/>
      <c r="NQP9" s="51"/>
      <c r="NQQ9" s="51"/>
      <c r="NQR9" s="51"/>
      <c r="NQS9" s="51"/>
      <c r="NQT9" s="51"/>
      <c r="NQU9" s="51"/>
      <c r="NQV9" s="51"/>
      <c r="NQW9" s="51"/>
      <c r="NQX9" s="51"/>
      <c r="NQY9" s="51"/>
      <c r="NQZ9" s="51"/>
      <c r="NRA9" s="51"/>
      <c r="NRB9" s="51"/>
      <c r="NRC9" s="51"/>
      <c r="NRD9" s="51"/>
      <c r="NRE9" s="51"/>
      <c r="NRF9" s="51"/>
      <c r="NRG9" s="51"/>
      <c r="NRH9" s="51"/>
      <c r="NRI9" s="51"/>
      <c r="NRJ9" s="51"/>
      <c r="NRK9" s="51"/>
      <c r="NRL9" s="51"/>
      <c r="NRM9" s="51"/>
      <c r="NRN9" s="51"/>
      <c r="NRO9" s="51"/>
      <c r="NRP9" s="51"/>
      <c r="NRQ9" s="51"/>
      <c r="NRR9" s="51"/>
      <c r="NRS9" s="51"/>
      <c r="NRT9" s="51"/>
      <c r="NRU9" s="51"/>
      <c r="NRV9" s="51"/>
      <c r="NRW9" s="51"/>
      <c r="NRX9" s="51"/>
      <c r="NRY9" s="51"/>
      <c r="NRZ9" s="51"/>
      <c r="NSA9" s="51"/>
      <c r="NSB9" s="51"/>
      <c r="NSC9" s="51"/>
      <c r="NSD9" s="51"/>
      <c r="NSE9" s="51"/>
      <c r="NSF9" s="51"/>
      <c r="NSG9" s="51"/>
      <c r="NSH9" s="51"/>
      <c r="NSI9" s="51"/>
      <c r="NSJ9" s="51"/>
      <c r="NSK9" s="51"/>
      <c r="NSL9" s="51"/>
      <c r="NSM9" s="51"/>
      <c r="NSN9" s="51"/>
      <c r="NSO9" s="51"/>
      <c r="NSP9" s="51"/>
      <c r="NSQ9" s="51"/>
      <c r="NSR9" s="51"/>
      <c r="NSS9" s="51"/>
      <c r="NST9" s="51"/>
      <c r="NSU9" s="51"/>
      <c r="NSV9" s="51"/>
      <c r="NSW9" s="51"/>
      <c r="NSX9" s="51"/>
      <c r="NSY9" s="51"/>
      <c r="NSZ9" s="51"/>
      <c r="NTA9" s="51"/>
      <c r="NTB9" s="51"/>
      <c r="NTC9" s="51"/>
      <c r="NTD9" s="51"/>
      <c r="NTE9" s="51"/>
      <c r="NTF9" s="51"/>
      <c r="NTG9" s="51"/>
      <c r="NTH9" s="51"/>
      <c r="NTI9" s="51"/>
      <c r="NTJ9" s="51"/>
      <c r="NTK9" s="51"/>
      <c r="NTL9" s="51"/>
      <c r="NTM9" s="51"/>
      <c r="NTN9" s="51"/>
      <c r="NTO9" s="51"/>
      <c r="NTP9" s="51"/>
      <c r="NTQ9" s="51"/>
      <c r="NTR9" s="51"/>
      <c r="NTS9" s="51"/>
      <c r="NTT9" s="51"/>
      <c r="NTU9" s="51"/>
      <c r="NTV9" s="51"/>
      <c r="NTW9" s="51"/>
      <c r="NTX9" s="51"/>
      <c r="NTY9" s="51"/>
      <c r="NTZ9" s="51"/>
      <c r="NUA9" s="51"/>
      <c r="NUB9" s="51"/>
      <c r="NUC9" s="51"/>
      <c r="NUD9" s="51"/>
      <c r="NUE9" s="51"/>
      <c r="NUF9" s="51"/>
      <c r="NUG9" s="51"/>
      <c r="NUH9" s="51"/>
      <c r="NUI9" s="51"/>
      <c r="NUJ9" s="51"/>
      <c r="NUK9" s="51"/>
      <c r="NUL9" s="51"/>
      <c r="NUM9" s="51"/>
      <c r="NUN9" s="51"/>
      <c r="NUO9" s="51"/>
      <c r="NUP9" s="51"/>
      <c r="NUQ9" s="51"/>
      <c r="NUR9" s="51"/>
      <c r="NUS9" s="51"/>
      <c r="NUT9" s="51"/>
      <c r="NUU9" s="51"/>
      <c r="NUV9" s="51"/>
      <c r="NUW9" s="51"/>
      <c r="NUX9" s="51"/>
      <c r="NUY9" s="51"/>
      <c r="NUZ9" s="51"/>
      <c r="NVA9" s="51"/>
      <c r="NVB9" s="51"/>
      <c r="NVC9" s="51"/>
      <c r="NVD9" s="51"/>
      <c r="NVE9" s="51"/>
      <c r="NVF9" s="51"/>
      <c r="NVG9" s="51"/>
      <c r="NVH9" s="51"/>
      <c r="NVI9" s="51"/>
      <c r="NVJ9" s="51"/>
      <c r="NVK9" s="51"/>
      <c r="NVL9" s="51"/>
      <c r="NVM9" s="51"/>
      <c r="NVN9" s="51"/>
      <c r="NVO9" s="51"/>
      <c r="NVP9" s="51"/>
      <c r="NVQ9" s="51"/>
      <c r="NVR9" s="51"/>
      <c r="NVS9" s="51"/>
      <c r="NVT9" s="51"/>
      <c r="NVU9" s="51"/>
      <c r="NVV9" s="51"/>
      <c r="NVW9" s="51"/>
      <c r="NVX9" s="51"/>
      <c r="NVY9" s="51"/>
      <c r="NVZ9" s="51"/>
      <c r="NWA9" s="51"/>
      <c r="NWB9" s="51"/>
      <c r="NWC9" s="51"/>
      <c r="NWD9" s="51"/>
      <c r="NWE9" s="51"/>
      <c r="NWF9" s="51"/>
      <c r="NWG9" s="51"/>
      <c r="NWH9" s="51"/>
      <c r="NWI9" s="51"/>
      <c r="NWJ9" s="51"/>
      <c r="NWK9" s="51"/>
      <c r="NWL9" s="51"/>
      <c r="NWM9" s="51"/>
      <c r="NWN9" s="51"/>
      <c r="NWO9" s="51"/>
      <c r="NWP9" s="51"/>
      <c r="NWQ9" s="51"/>
      <c r="NWR9" s="51"/>
      <c r="NWS9" s="51"/>
      <c r="NWT9" s="51"/>
      <c r="NWU9" s="51"/>
      <c r="NWV9" s="51"/>
      <c r="NWW9" s="51"/>
      <c r="NWX9" s="51"/>
      <c r="NWY9" s="51"/>
      <c r="NWZ9" s="51"/>
      <c r="NXA9" s="51"/>
      <c r="NXB9" s="51"/>
      <c r="NXC9" s="51"/>
      <c r="NXD9" s="51"/>
      <c r="NXE9" s="51"/>
      <c r="NXF9" s="51"/>
      <c r="NXG9" s="51"/>
      <c r="NXH9" s="51"/>
      <c r="NXI9" s="51"/>
      <c r="NXJ9" s="51"/>
      <c r="NXK9" s="51"/>
      <c r="NXL9" s="51"/>
      <c r="NXM9" s="51"/>
      <c r="NXN9" s="51"/>
      <c r="NXO9" s="51"/>
      <c r="NXP9" s="51"/>
      <c r="NXQ9" s="51"/>
      <c r="NXR9" s="51"/>
      <c r="NXS9" s="51"/>
      <c r="NXT9" s="51"/>
      <c r="NXU9" s="51"/>
      <c r="NXV9" s="51"/>
      <c r="NXW9" s="51"/>
      <c r="NXX9" s="51"/>
      <c r="NXY9" s="51"/>
      <c r="NXZ9" s="51"/>
      <c r="NYA9" s="51"/>
      <c r="NYB9" s="51"/>
      <c r="NYC9" s="51"/>
      <c r="NYD9" s="51"/>
      <c r="NYE9" s="51"/>
      <c r="NYF9" s="51"/>
      <c r="NYG9" s="51"/>
      <c r="NYH9" s="51"/>
      <c r="NYI9" s="51"/>
      <c r="NYJ9" s="51"/>
      <c r="NYK9" s="51"/>
      <c r="NYL9" s="51"/>
      <c r="NYM9" s="51"/>
      <c r="NYN9" s="51"/>
      <c r="NYO9" s="51"/>
      <c r="NYP9" s="51"/>
      <c r="NYQ9" s="51"/>
      <c r="NYR9" s="51"/>
      <c r="NYS9" s="51"/>
      <c r="NYT9" s="51"/>
      <c r="NYU9" s="51"/>
      <c r="NYV9" s="51"/>
      <c r="NYW9" s="51"/>
      <c r="NYX9" s="51"/>
      <c r="NYY9" s="51"/>
      <c r="NYZ9" s="51"/>
      <c r="NZA9" s="51"/>
      <c r="NZB9" s="51"/>
      <c r="NZC9" s="51"/>
      <c r="NZD9" s="51"/>
      <c r="NZE9" s="51"/>
      <c r="NZF9" s="51"/>
      <c r="NZG9" s="51"/>
      <c r="NZH9" s="51"/>
      <c r="NZI9" s="51"/>
      <c r="NZJ9" s="51"/>
      <c r="NZK9" s="51"/>
      <c r="NZL9" s="51"/>
      <c r="NZM9" s="51"/>
      <c r="NZN9" s="51"/>
      <c r="NZO9" s="51"/>
      <c r="NZP9" s="51"/>
      <c r="NZQ9" s="51"/>
      <c r="NZR9" s="51"/>
      <c r="NZS9" s="51"/>
      <c r="NZT9" s="51"/>
      <c r="NZU9" s="51"/>
      <c r="NZV9" s="51"/>
      <c r="NZW9" s="51"/>
      <c r="NZX9" s="51"/>
      <c r="NZY9" s="51"/>
      <c r="NZZ9" s="51"/>
      <c r="OAA9" s="51"/>
      <c r="OAB9" s="51"/>
      <c r="OAC9" s="51"/>
      <c r="OAD9" s="51"/>
      <c r="OAE9" s="51"/>
      <c r="OAF9" s="51"/>
      <c r="OAG9" s="51"/>
      <c r="OAH9" s="51"/>
      <c r="OAI9" s="51"/>
      <c r="OAJ9" s="51"/>
      <c r="OAK9" s="51"/>
      <c r="OAL9" s="51"/>
      <c r="OAM9" s="51"/>
      <c r="OAN9" s="51"/>
      <c r="OAO9" s="51"/>
      <c r="OAP9" s="51"/>
      <c r="OAQ9" s="51"/>
      <c r="OAR9" s="51"/>
      <c r="OAS9" s="51"/>
      <c r="OAT9" s="51"/>
      <c r="OAU9" s="51"/>
      <c r="OAV9" s="51"/>
      <c r="OAW9" s="51"/>
      <c r="OAX9" s="51"/>
      <c r="OAY9" s="51"/>
      <c r="OAZ9" s="51"/>
      <c r="OBA9" s="51"/>
      <c r="OBB9" s="51"/>
      <c r="OBC9" s="51"/>
      <c r="OBD9" s="51"/>
      <c r="OBE9" s="51"/>
      <c r="OBF9" s="51"/>
      <c r="OBG9" s="51"/>
      <c r="OBH9" s="51"/>
      <c r="OBI9" s="51"/>
      <c r="OBJ9" s="51"/>
      <c r="OBK9" s="51"/>
      <c r="OBL9" s="51"/>
      <c r="OBM9" s="51"/>
      <c r="OBN9" s="51"/>
      <c r="OBO9" s="51"/>
      <c r="OBP9" s="51"/>
      <c r="OBQ9" s="51"/>
      <c r="OBR9" s="51"/>
      <c r="OBS9" s="51"/>
      <c r="OBT9" s="51"/>
      <c r="OBU9" s="51"/>
      <c r="OBV9" s="51"/>
      <c r="OBW9" s="51"/>
      <c r="OBX9" s="51"/>
      <c r="OBY9" s="51"/>
      <c r="OBZ9" s="51"/>
      <c r="OCA9" s="51"/>
      <c r="OCB9" s="51"/>
      <c r="OCC9" s="51"/>
      <c r="OCD9" s="51"/>
      <c r="OCE9" s="51"/>
      <c r="OCF9" s="51"/>
      <c r="OCG9" s="51"/>
      <c r="OCH9" s="51"/>
      <c r="OCI9" s="51"/>
      <c r="OCJ9" s="51"/>
      <c r="OCK9" s="51"/>
      <c r="OCL9" s="51"/>
      <c r="OCM9" s="51"/>
      <c r="OCN9" s="51"/>
      <c r="OCO9" s="51"/>
      <c r="OCP9" s="51"/>
      <c r="OCQ9" s="51"/>
      <c r="OCR9" s="51"/>
      <c r="OCS9" s="51"/>
      <c r="OCT9" s="51"/>
      <c r="OCU9" s="51"/>
      <c r="OCV9" s="51"/>
      <c r="OCW9" s="51"/>
      <c r="OCX9" s="51"/>
      <c r="OCY9" s="51"/>
      <c r="OCZ9" s="51"/>
      <c r="ODA9" s="51"/>
      <c r="ODB9" s="51"/>
      <c r="ODC9" s="51"/>
      <c r="ODD9" s="51"/>
      <c r="ODE9" s="51"/>
      <c r="ODF9" s="51"/>
      <c r="ODG9" s="51"/>
      <c r="ODH9" s="51"/>
      <c r="ODI9" s="51"/>
      <c r="ODJ9" s="51"/>
      <c r="ODK9" s="51"/>
      <c r="ODL9" s="51"/>
      <c r="ODM9" s="51"/>
      <c r="ODN9" s="51"/>
      <c r="ODO9" s="51"/>
      <c r="ODP9" s="51"/>
      <c r="ODQ9" s="51"/>
      <c r="ODR9" s="51"/>
      <c r="ODS9" s="51"/>
      <c r="ODT9" s="51"/>
      <c r="ODU9" s="51"/>
      <c r="ODV9" s="51"/>
      <c r="ODW9" s="51"/>
      <c r="ODX9" s="51"/>
      <c r="ODY9" s="51"/>
      <c r="ODZ9" s="51"/>
      <c r="OEA9" s="51"/>
      <c r="OEB9" s="51"/>
      <c r="OEC9" s="51"/>
      <c r="OED9" s="51"/>
      <c r="OEE9" s="51"/>
      <c r="OEF9" s="51"/>
      <c r="OEG9" s="51"/>
      <c r="OEH9" s="51"/>
      <c r="OEI9" s="51"/>
      <c r="OEJ9" s="51"/>
      <c r="OEK9" s="51"/>
      <c r="OEL9" s="51"/>
      <c r="OEM9" s="51"/>
      <c r="OEN9" s="51"/>
      <c r="OEO9" s="51"/>
      <c r="OEP9" s="51"/>
      <c r="OEQ9" s="51"/>
      <c r="OER9" s="51"/>
      <c r="OES9" s="51"/>
      <c r="OET9" s="51"/>
      <c r="OEU9" s="51"/>
      <c r="OEV9" s="51"/>
      <c r="OEW9" s="51"/>
      <c r="OEX9" s="51"/>
      <c r="OEY9" s="51"/>
      <c r="OEZ9" s="51"/>
      <c r="OFA9" s="51"/>
      <c r="OFB9" s="51"/>
      <c r="OFC9" s="51"/>
      <c r="OFD9" s="51"/>
      <c r="OFE9" s="51"/>
      <c r="OFF9" s="51"/>
      <c r="OFG9" s="51"/>
      <c r="OFH9" s="51"/>
      <c r="OFI9" s="51"/>
      <c r="OFJ9" s="51"/>
      <c r="OFK9" s="51"/>
      <c r="OFL9" s="51"/>
      <c r="OFM9" s="51"/>
      <c r="OFN9" s="51"/>
      <c r="OFO9" s="51"/>
      <c r="OFP9" s="51"/>
      <c r="OFQ9" s="51"/>
      <c r="OFR9" s="51"/>
      <c r="OFS9" s="51"/>
      <c r="OFT9" s="51"/>
      <c r="OFU9" s="51"/>
      <c r="OFV9" s="51"/>
      <c r="OFW9" s="51"/>
      <c r="OFX9" s="51"/>
      <c r="OFY9" s="51"/>
      <c r="OFZ9" s="51"/>
      <c r="OGA9" s="51"/>
      <c r="OGB9" s="51"/>
      <c r="OGC9" s="51"/>
      <c r="OGD9" s="51"/>
      <c r="OGE9" s="51"/>
      <c r="OGF9" s="51"/>
      <c r="OGG9" s="51"/>
      <c r="OGH9" s="51"/>
      <c r="OGI9" s="51"/>
      <c r="OGJ9" s="51"/>
      <c r="OGK9" s="51"/>
      <c r="OGL9" s="51"/>
      <c r="OGM9" s="51"/>
      <c r="OGN9" s="51"/>
      <c r="OGO9" s="51"/>
      <c r="OGP9" s="51"/>
      <c r="OGQ9" s="51"/>
      <c r="OGR9" s="51"/>
      <c r="OGS9" s="51"/>
      <c r="OGT9" s="51"/>
      <c r="OGU9" s="51"/>
      <c r="OGV9" s="51"/>
      <c r="OGW9" s="51"/>
      <c r="OGX9" s="51"/>
      <c r="OGY9" s="51"/>
      <c r="OGZ9" s="51"/>
      <c r="OHA9" s="51"/>
      <c r="OHB9" s="51"/>
      <c r="OHC9" s="51"/>
      <c r="OHD9" s="51"/>
      <c r="OHE9" s="51"/>
      <c r="OHF9" s="51"/>
      <c r="OHG9" s="51"/>
      <c r="OHH9" s="51"/>
      <c r="OHI9" s="51"/>
      <c r="OHJ9" s="51"/>
      <c r="OHK9" s="51"/>
      <c r="OHL9" s="51"/>
      <c r="OHM9" s="51"/>
      <c r="OHN9" s="51"/>
      <c r="OHO9" s="51"/>
      <c r="OHP9" s="51"/>
      <c r="OHQ9" s="51"/>
      <c r="OHR9" s="51"/>
      <c r="OHS9" s="51"/>
      <c r="OHT9" s="51"/>
      <c r="OHU9" s="51"/>
      <c r="OHV9" s="51"/>
      <c r="OHW9" s="51"/>
      <c r="OHX9" s="51"/>
      <c r="OHY9" s="51"/>
      <c r="OHZ9" s="51"/>
      <c r="OIA9" s="51"/>
      <c r="OIB9" s="51"/>
      <c r="OIC9" s="51"/>
      <c r="OID9" s="51"/>
      <c r="OIE9" s="51"/>
      <c r="OIF9" s="51"/>
      <c r="OIG9" s="51"/>
      <c r="OIH9" s="51"/>
      <c r="OII9" s="51"/>
      <c r="OIJ9" s="51"/>
      <c r="OIK9" s="51"/>
      <c r="OIL9" s="51"/>
      <c r="OIM9" s="51"/>
      <c r="OIN9" s="51"/>
      <c r="OIO9" s="51"/>
      <c r="OIP9" s="51"/>
      <c r="OIQ9" s="51"/>
      <c r="OIR9" s="51"/>
      <c r="OIS9" s="51"/>
      <c r="OIT9" s="51"/>
      <c r="OIU9" s="51"/>
      <c r="OIV9" s="51"/>
      <c r="OIW9" s="51"/>
      <c r="OIX9" s="51"/>
      <c r="OIY9" s="51"/>
      <c r="OIZ9" s="51"/>
      <c r="OJA9" s="51"/>
      <c r="OJB9" s="51"/>
      <c r="OJC9" s="51"/>
      <c r="OJD9" s="51"/>
      <c r="OJE9" s="51"/>
      <c r="OJF9" s="51"/>
      <c r="OJG9" s="51"/>
      <c r="OJH9" s="51"/>
      <c r="OJI9" s="51"/>
      <c r="OJJ9" s="51"/>
      <c r="OJK9" s="51"/>
      <c r="OJL9" s="51"/>
      <c r="OJM9" s="51"/>
      <c r="OJN9" s="51"/>
      <c r="OJO9" s="51"/>
      <c r="OJP9" s="51"/>
      <c r="OJQ9" s="51"/>
      <c r="OJR9" s="51"/>
      <c r="OJS9" s="51"/>
      <c r="OJT9" s="51"/>
      <c r="OJU9" s="51"/>
      <c r="OJV9" s="51"/>
      <c r="OJW9" s="51"/>
      <c r="OJX9" s="51"/>
      <c r="OJY9" s="51"/>
      <c r="OJZ9" s="51"/>
      <c r="OKA9" s="51"/>
      <c r="OKB9" s="51"/>
      <c r="OKC9" s="51"/>
      <c r="OKD9" s="51"/>
      <c r="OKE9" s="51"/>
      <c r="OKF9" s="51"/>
      <c r="OKG9" s="51"/>
      <c r="OKH9" s="51"/>
      <c r="OKI9" s="51"/>
      <c r="OKJ9" s="51"/>
      <c r="OKK9" s="51"/>
      <c r="OKL9" s="51"/>
      <c r="OKM9" s="51"/>
      <c r="OKN9" s="51"/>
      <c r="OKO9" s="51"/>
      <c r="OKP9" s="51"/>
      <c r="OKQ9" s="51"/>
      <c r="OKR9" s="51"/>
      <c r="OKS9" s="51"/>
      <c r="OKT9" s="51"/>
      <c r="OKU9" s="51"/>
      <c r="OKV9" s="51"/>
      <c r="OKW9" s="51"/>
      <c r="OKX9" s="51"/>
      <c r="OKY9" s="51"/>
      <c r="OKZ9" s="51"/>
      <c r="OLA9" s="51"/>
      <c r="OLB9" s="51"/>
      <c r="OLC9" s="51"/>
      <c r="OLD9" s="51"/>
      <c r="OLE9" s="51"/>
      <c r="OLF9" s="51"/>
      <c r="OLG9" s="51"/>
      <c r="OLH9" s="51"/>
      <c r="OLI9" s="51"/>
      <c r="OLJ9" s="51"/>
      <c r="OLK9" s="51"/>
      <c r="OLL9" s="51"/>
      <c r="OLM9" s="51"/>
      <c r="OLN9" s="51"/>
      <c r="OLO9" s="51"/>
      <c r="OLP9" s="51"/>
      <c r="OLQ9" s="51"/>
      <c r="OLR9" s="51"/>
      <c r="OLS9" s="51"/>
      <c r="OLT9" s="51"/>
      <c r="OLU9" s="51"/>
      <c r="OLV9" s="51"/>
      <c r="OLW9" s="51"/>
      <c r="OLX9" s="51"/>
      <c r="OLY9" s="51"/>
      <c r="OLZ9" s="51"/>
      <c r="OMA9" s="51"/>
      <c r="OMB9" s="51"/>
      <c r="OMC9" s="51"/>
      <c r="OMD9" s="51"/>
      <c r="OME9" s="51"/>
      <c r="OMF9" s="51"/>
      <c r="OMG9" s="51"/>
      <c r="OMH9" s="51"/>
      <c r="OMI9" s="51"/>
      <c r="OMJ9" s="51"/>
      <c r="OMK9" s="51"/>
      <c r="OML9" s="51"/>
      <c r="OMM9" s="51"/>
      <c r="OMN9" s="51"/>
      <c r="OMO9" s="51"/>
      <c r="OMP9" s="51"/>
      <c r="OMQ9" s="51"/>
      <c r="OMR9" s="51"/>
      <c r="OMS9" s="51"/>
      <c r="OMT9" s="51"/>
      <c r="OMU9" s="51"/>
      <c r="OMV9" s="51"/>
      <c r="OMW9" s="51"/>
      <c r="OMX9" s="51"/>
      <c r="OMY9" s="51"/>
      <c r="OMZ9" s="51"/>
      <c r="ONA9" s="51"/>
      <c r="ONB9" s="51"/>
      <c r="ONC9" s="51"/>
      <c r="OND9" s="51"/>
      <c r="ONE9" s="51"/>
      <c r="ONF9" s="51"/>
      <c r="ONG9" s="51"/>
      <c r="ONH9" s="51"/>
      <c r="ONI9" s="51"/>
      <c r="ONJ9" s="51"/>
      <c r="ONK9" s="51"/>
      <c r="ONL9" s="51"/>
      <c r="ONM9" s="51"/>
      <c r="ONN9" s="51"/>
      <c r="ONO9" s="51"/>
      <c r="ONP9" s="51"/>
      <c r="ONQ9" s="51"/>
      <c r="ONR9" s="51"/>
      <c r="ONS9" s="51"/>
      <c r="ONT9" s="51"/>
      <c r="ONU9" s="51"/>
      <c r="ONV9" s="51"/>
      <c r="ONW9" s="51"/>
      <c r="ONX9" s="51"/>
      <c r="ONY9" s="51"/>
      <c r="ONZ9" s="51"/>
      <c r="OOA9" s="51"/>
      <c r="OOB9" s="51"/>
      <c r="OOC9" s="51"/>
      <c r="OOD9" s="51"/>
      <c r="OOE9" s="51"/>
      <c r="OOF9" s="51"/>
      <c r="OOG9" s="51"/>
      <c r="OOH9" s="51"/>
      <c r="OOI9" s="51"/>
      <c r="OOJ9" s="51"/>
      <c r="OOK9" s="51"/>
      <c r="OOL9" s="51"/>
      <c r="OOM9" s="51"/>
      <c r="OON9" s="51"/>
      <c r="OOO9" s="51"/>
      <c r="OOP9" s="51"/>
      <c r="OOQ9" s="51"/>
      <c r="OOR9" s="51"/>
      <c r="OOS9" s="51"/>
      <c r="OOT9" s="51"/>
      <c r="OOU9" s="51"/>
      <c r="OOV9" s="51"/>
      <c r="OOW9" s="51"/>
      <c r="OOX9" s="51"/>
      <c r="OOY9" s="51"/>
      <c r="OOZ9" s="51"/>
      <c r="OPA9" s="51"/>
      <c r="OPB9" s="51"/>
      <c r="OPC9" s="51"/>
      <c r="OPD9" s="51"/>
      <c r="OPE9" s="51"/>
      <c r="OPF9" s="51"/>
      <c r="OPG9" s="51"/>
      <c r="OPH9" s="51"/>
      <c r="OPI9" s="51"/>
      <c r="OPJ9" s="51"/>
      <c r="OPK9" s="51"/>
      <c r="OPL9" s="51"/>
      <c r="OPM9" s="51"/>
      <c r="OPN9" s="51"/>
      <c r="OPO9" s="51"/>
      <c r="OPP9" s="51"/>
      <c r="OPQ9" s="51"/>
      <c r="OPR9" s="51"/>
      <c r="OPS9" s="51"/>
      <c r="OPT9" s="51"/>
      <c r="OPU9" s="51"/>
      <c r="OPV9" s="51"/>
      <c r="OPW9" s="51"/>
      <c r="OPX9" s="51"/>
      <c r="OPY9" s="51"/>
      <c r="OPZ9" s="51"/>
      <c r="OQA9" s="51"/>
      <c r="OQB9" s="51"/>
      <c r="OQC9" s="51"/>
      <c r="OQD9" s="51"/>
      <c r="OQE9" s="51"/>
      <c r="OQF9" s="51"/>
      <c r="OQG9" s="51"/>
      <c r="OQH9" s="51"/>
      <c r="OQI9" s="51"/>
      <c r="OQJ9" s="51"/>
      <c r="OQK9" s="51"/>
      <c r="OQL9" s="51"/>
      <c r="OQM9" s="51"/>
      <c r="OQN9" s="51"/>
      <c r="OQO9" s="51"/>
      <c r="OQP9" s="51"/>
      <c r="OQQ9" s="51"/>
      <c r="OQR9" s="51"/>
      <c r="OQS9" s="51"/>
      <c r="OQT9" s="51"/>
      <c r="OQU9" s="51"/>
      <c r="OQV9" s="51"/>
      <c r="OQW9" s="51"/>
      <c r="OQX9" s="51"/>
      <c r="OQY9" s="51"/>
      <c r="OQZ9" s="51"/>
      <c r="ORA9" s="51"/>
      <c r="ORB9" s="51"/>
      <c r="ORC9" s="51"/>
      <c r="ORD9" s="51"/>
      <c r="ORE9" s="51"/>
      <c r="ORF9" s="51"/>
      <c r="ORG9" s="51"/>
      <c r="ORH9" s="51"/>
      <c r="ORI9" s="51"/>
      <c r="ORJ9" s="51"/>
      <c r="ORK9" s="51"/>
      <c r="ORL9" s="51"/>
      <c r="ORM9" s="51"/>
      <c r="ORN9" s="51"/>
      <c r="ORO9" s="51"/>
      <c r="ORP9" s="51"/>
      <c r="ORQ9" s="51"/>
      <c r="ORR9" s="51"/>
      <c r="ORS9" s="51"/>
      <c r="ORT9" s="51"/>
      <c r="ORU9" s="51"/>
      <c r="ORV9" s="51"/>
      <c r="ORW9" s="51"/>
      <c r="ORX9" s="51"/>
      <c r="ORY9" s="51"/>
      <c r="ORZ9" s="51"/>
      <c r="OSA9" s="51"/>
      <c r="OSB9" s="51"/>
      <c r="OSC9" s="51"/>
      <c r="OSD9" s="51"/>
      <c r="OSE9" s="51"/>
      <c r="OSF9" s="51"/>
      <c r="OSG9" s="51"/>
      <c r="OSH9" s="51"/>
      <c r="OSI9" s="51"/>
      <c r="OSJ9" s="51"/>
      <c r="OSK9" s="51"/>
      <c r="OSL9" s="51"/>
      <c r="OSM9" s="51"/>
      <c r="OSN9" s="51"/>
      <c r="OSO9" s="51"/>
      <c r="OSP9" s="51"/>
      <c r="OSQ9" s="51"/>
      <c r="OSR9" s="51"/>
      <c r="OSS9" s="51"/>
      <c r="OST9" s="51"/>
      <c r="OSU9" s="51"/>
      <c r="OSV9" s="51"/>
      <c r="OSW9" s="51"/>
      <c r="OSX9" s="51"/>
      <c r="OSY9" s="51"/>
      <c r="OSZ9" s="51"/>
      <c r="OTA9" s="51"/>
      <c r="OTB9" s="51"/>
      <c r="OTC9" s="51"/>
      <c r="OTD9" s="51"/>
      <c r="OTE9" s="51"/>
      <c r="OTF9" s="51"/>
      <c r="OTG9" s="51"/>
      <c r="OTH9" s="51"/>
      <c r="OTI9" s="51"/>
      <c r="OTJ9" s="51"/>
      <c r="OTK9" s="51"/>
      <c r="OTL9" s="51"/>
      <c r="OTM9" s="51"/>
      <c r="OTN9" s="51"/>
      <c r="OTO9" s="51"/>
      <c r="OTP9" s="51"/>
      <c r="OTQ9" s="51"/>
      <c r="OTR9" s="51"/>
      <c r="OTS9" s="51"/>
      <c r="OTT9" s="51"/>
      <c r="OTU9" s="51"/>
      <c r="OTV9" s="51"/>
      <c r="OTW9" s="51"/>
      <c r="OTX9" s="51"/>
      <c r="OTY9" s="51"/>
      <c r="OTZ9" s="51"/>
      <c r="OUA9" s="51"/>
      <c r="OUB9" s="51"/>
      <c r="OUC9" s="51"/>
      <c r="OUD9" s="51"/>
      <c r="OUE9" s="51"/>
      <c r="OUF9" s="51"/>
      <c r="OUG9" s="51"/>
      <c r="OUH9" s="51"/>
      <c r="OUI9" s="51"/>
      <c r="OUJ9" s="51"/>
      <c r="OUK9" s="51"/>
      <c r="OUL9" s="51"/>
      <c r="OUM9" s="51"/>
      <c r="OUN9" s="51"/>
      <c r="OUO9" s="51"/>
      <c r="OUP9" s="51"/>
      <c r="OUQ9" s="51"/>
      <c r="OUR9" s="51"/>
      <c r="OUS9" s="51"/>
      <c r="OUT9" s="51"/>
      <c r="OUU9" s="51"/>
      <c r="OUV9" s="51"/>
      <c r="OUW9" s="51"/>
      <c r="OUX9" s="51"/>
      <c r="OUY9" s="51"/>
      <c r="OUZ9" s="51"/>
      <c r="OVA9" s="51"/>
      <c r="OVB9" s="51"/>
      <c r="OVC9" s="51"/>
      <c r="OVD9" s="51"/>
      <c r="OVE9" s="51"/>
      <c r="OVF9" s="51"/>
      <c r="OVG9" s="51"/>
      <c r="OVH9" s="51"/>
      <c r="OVI9" s="51"/>
      <c r="OVJ9" s="51"/>
      <c r="OVK9" s="51"/>
      <c r="OVL9" s="51"/>
      <c r="OVM9" s="51"/>
      <c r="OVN9" s="51"/>
      <c r="OVO9" s="51"/>
      <c r="OVP9" s="51"/>
      <c r="OVQ9" s="51"/>
      <c r="OVR9" s="51"/>
      <c r="OVS9" s="51"/>
      <c r="OVT9" s="51"/>
      <c r="OVU9" s="51"/>
      <c r="OVV9" s="51"/>
      <c r="OVW9" s="51"/>
      <c r="OVX9" s="51"/>
      <c r="OVY9" s="51"/>
      <c r="OVZ9" s="51"/>
      <c r="OWA9" s="51"/>
      <c r="OWB9" s="51"/>
      <c r="OWC9" s="51"/>
      <c r="OWD9" s="51"/>
      <c r="OWE9" s="51"/>
      <c r="OWF9" s="51"/>
      <c r="OWG9" s="51"/>
      <c r="OWH9" s="51"/>
      <c r="OWI9" s="51"/>
      <c r="OWJ9" s="51"/>
      <c r="OWK9" s="51"/>
      <c r="OWL9" s="51"/>
      <c r="OWM9" s="51"/>
      <c r="OWN9" s="51"/>
      <c r="OWO9" s="51"/>
      <c r="OWP9" s="51"/>
      <c r="OWQ9" s="51"/>
      <c r="OWR9" s="51"/>
      <c r="OWS9" s="51"/>
      <c r="OWT9" s="51"/>
      <c r="OWU9" s="51"/>
      <c r="OWV9" s="51"/>
      <c r="OWW9" s="51"/>
      <c r="OWX9" s="51"/>
      <c r="OWY9" s="51"/>
      <c r="OWZ9" s="51"/>
      <c r="OXA9" s="51"/>
      <c r="OXB9" s="51"/>
      <c r="OXC9" s="51"/>
      <c r="OXD9" s="51"/>
      <c r="OXE9" s="51"/>
      <c r="OXF9" s="51"/>
      <c r="OXG9" s="51"/>
      <c r="OXH9" s="51"/>
      <c r="OXI9" s="51"/>
      <c r="OXJ9" s="51"/>
      <c r="OXK9" s="51"/>
      <c r="OXL9" s="51"/>
      <c r="OXM9" s="51"/>
      <c r="OXN9" s="51"/>
      <c r="OXO9" s="51"/>
      <c r="OXP9" s="51"/>
      <c r="OXQ9" s="51"/>
      <c r="OXR9" s="51"/>
      <c r="OXS9" s="51"/>
      <c r="OXT9" s="51"/>
      <c r="OXU9" s="51"/>
      <c r="OXV9" s="51"/>
      <c r="OXW9" s="51"/>
      <c r="OXX9" s="51"/>
      <c r="OXY9" s="51"/>
      <c r="OXZ9" s="51"/>
      <c r="OYA9" s="51"/>
      <c r="OYB9" s="51"/>
      <c r="OYC9" s="51"/>
      <c r="OYD9" s="51"/>
      <c r="OYE9" s="51"/>
      <c r="OYF9" s="51"/>
      <c r="OYG9" s="51"/>
      <c r="OYH9" s="51"/>
      <c r="OYI9" s="51"/>
      <c r="OYJ9" s="51"/>
      <c r="OYK9" s="51"/>
      <c r="OYL9" s="51"/>
      <c r="OYM9" s="51"/>
      <c r="OYN9" s="51"/>
      <c r="OYO9" s="51"/>
      <c r="OYP9" s="51"/>
      <c r="OYQ9" s="51"/>
      <c r="OYR9" s="51"/>
      <c r="OYS9" s="51"/>
      <c r="OYT9" s="51"/>
      <c r="OYU9" s="51"/>
      <c r="OYV9" s="51"/>
      <c r="OYW9" s="51"/>
      <c r="OYX9" s="51"/>
      <c r="OYY9" s="51"/>
      <c r="OYZ9" s="51"/>
      <c r="OZA9" s="51"/>
      <c r="OZB9" s="51"/>
      <c r="OZC9" s="51"/>
      <c r="OZD9" s="51"/>
      <c r="OZE9" s="51"/>
      <c r="OZF9" s="51"/>
      <c r="OZG9" s="51"/>
      <c r="OZH9" s="51"/>
      <c r="OZI9" s="51"/>
      <c r="OZJ9" s="51"/>
      <c r="OZK9" s="51"/>
      <c r="OZL9" s="51"/>
      <c r="OZM9" s="51"/>
      <c r="OZN9" s="51"/>
      <c r="OZO9" s="51"/>
      <c r="OZP9" s="51"/>
      <c r="OZQ9" s="51"/>
      <c r="OZR9" s="51"/>
      <c r="OZS9" s="51"/>
      <c r="OZT9" s="51"/>
      <c r="OZU9" s="51"/>
      <c r="OZV9" s="51"/>
      <c r="OZW9" s="51"/>
      <c r="OZX9" s="51"/>
      <c r="OZY9" s="51"/>
      <c r="OZZ9" s="51"/>
      <c r="PAA9" s="51"/>
      <c r="PAB9" s="51"/>
      <c r="PAC9" s="51"/>
      <c r="PAD9" s="51"/>
      <c r="PAE9" s="51"/>
      <c r="PAF9" s="51"/>
      <c r="PAG9" s="51"/>
      <c r="PAH9" s="51"/>
      <c r="PAI9" s="51"/>
      <c r="PAJ9" s="51"/>
      <c r="PAK9" s="51"/>
      <c r="PAL9" s="51"/>
      <c r="PAM9" s="51"/>
      <c r="PAN9" s="51"/>
      <c r="PAO9" s="51"/>
      <c r="PAP9" s="51"/>
      <c r="PAQ9" s="51"/>
      <c r="PAR9" s="51"/>
      <c r="PAS9" s="51"/>
      <c r="PAT9" s="51"/>
      <c r="PAU9" s="51"/>
      <c r="PAV9" s="51"/>
      <c r="PAW9" s="51"/>
      <c r="PAX9" s="51"/>
      <c r="PAY9" s="51"/>
      <c r="PAZ9" s="51"/>
      <c r="PBA9" s="51"/>
      <c r="PBB9" s="51"/>
      <c r="PBC9" s="51"/>
      <c r="PBD9" s="51"/>
      <c r="PBE9" s="51"/>
      <c r="PBF9" s="51"/>
      <c r="PBG9" s="51"/>
      <c r="PBH9" s="51"/>
      <c r="PBI9" s="51"/>
      <c r="PBJ9" s="51"/>
      <c r="PBK9" s="51"/>
      <c r="PBL9" s="51"/>
      <c r="PBM9" s="51"/>
      <c r="PBN9" s="51"/>
      <c r="PBO9" s="51"/>
      <c r="PBP9" s="51"/>
      <c r="PBQ9" s="51"/>
      <c r="PBR9" s="51"/>
      <c r="PBS9" s="51"/>
      <c r="PBT9" s="51"/>
      <c r="PBU9" s="51"/>
      <c r="PBV9" s="51"/>
      <c r="PBW9" s="51"/>
      <c r="PBX9" s="51"/>
      <c r="PBY9" s="51"/>
      <c r="PBZ9" s="51"/>
      <c r="PCA9" s="51"/>
      <c r="PCB9" s="51"/>
      <c r="PCC9" s="51"/>
      <c r="PCD9" s="51"/>
      <c r="PCE9" s="51"/>
      <c r="PCF9" s="51"/>
      <c r="PCG9" s="51"/>
      <c r="PCH9" s="51"/>
      <c r="PCI9" s="51"/>
      <c r="PCJ9" s="51"/>
      <c r="PCK9" s="51"/>
      <c r="PCL9" s="51"/>
      <c r="PCM9" s="51"/>
      <c r="PCN9" s="51"/>
      <c r="PCO9" s="51"/>
      <c r="PCP9" s="51"/>
      <c r="PCQ9" s="51"/>
      <c r="PCR9" s="51"/>
      <c r="PCS9" s="51"/>
      <c r="PCT9" s="51"/>
      <c r="PCU9" s="51"/>
      <c r="PCV9" s="51"/>
      <c r="PCW9" s="51"/>
      <c r="PCX9" s="51"/>
      <c r="PCY9" s="51"/>
      <c r="PCZ9" s="51"/>
      <c r="PDA9" s="51"/>
      <c r="PDB9" s="51"/>
      <c r="PDC9" s="51"/>
      <c r="PDD9" s="51"/>
      <c r="PDE9" s="51"/>
      <c r="PDF9" s="51"/>
      <c r="PDG9" s="51"/>
      <c r="PDH9" s="51"/>
      <c r="PDI9" s="51"/>
      <c r="PDJ9" s="51"/>
      <c r="PDK9" s="51"/>
      <c r="PDL9" s="51"/>
      <c r="PDM9" s="51"/>
      <c r="PDN9" s="51"/>
      <c r="PDO9" s="51"/>
      <c r="PDP9" s="51"/>
      <c r="PDQ9" s="51"/>
      <c r="PDR9" s="51"/>
      <c r="PDS9" s="51"/>
      <c r="PDT9" s="51"/>
      <c r="PDU9" s="51"/>
      <c r="PDV9" s="51"/>
      <c r="PDW9" s="51"/>
      <c r="PDX9" s="51"/>
      <c r="PDY9" s="51"/>
      <c r="PDZ9" s="51"/>
      <c r="PEA9" s="51"/>
      <c r="PEB9" s="51"/>
      <c r="PEC9" s="51"/>
      <c r="PED9" s="51"/>
      <c r="PEE9" s="51"/>
      <c r="PEF9" s="51"/>
      <c r="PEG9" s="51"/>
      <c r="PEH9" s="51"/>
      <c r="PEI9" s="51"/>
      <c r="PEJ9" s="51"/>
      <c r="PEK9" s="51"/>
      <c r="PEL9" s="51"/>
      <c r="PEM9" s="51"/>
      <c r="PEN9" s="51"/>
      <c r="PEO9" s="51"/>
      <c r="PEP9" s="51"/>
      <c r="PEQ9" s="51"/>
      <c r="PER9" s="51"/>
      <c r="PES9" s="51"/>
      <c r="PET9" s="51"/>
      <c r="PEU9" s="51"/>
      <c r="PEV9" s="51"/>
      <c r="PEW9" s="51"/>
      <c r="PEX9" s="51"/>
      <c r="PEY9" s="51"/>
      <c r="PEZ9" s="51"/>
      <c r="PFA9" s="51"/>
      <c r="PFB9" s="51"/>
      <c r="PFC9" s="51"/>
      <c r="PFD9" s="51"/>
      <c r="PFE9" s="51"/>
      <c r="PFF9" s="51"/>
      <c r="PFG9" s="51"/>
      <c r="PFH9" s="51"/>
      <c r="PFI9" s="51"/>
      <c r="PFJ9" s="51"/>
      <c r="PFK9" s="51"/>
      <c r="PFL9" s="51"/>
      <c r="PFM9" s="51"/>
      <c r="PFN9" s="51"/>
      <c r="PFO9" s="51"/>
      <c r="PFP9" s="51"/>
      <c r="PFQ9" s="51"/>
      <c r="PFR9" s="51"/>
      <c r="PFS9" s="51"/>
      <c r="PFT9" s="51"/>
      <c r="PFU9" s="51"/>
      <c r="PFV9" s="51"/>
      <c r="PFW9" s="51"/>
      <c r="PFX9" s="51"/>
      <c r="PFY9" s="51"/>
      <c r="PFZ9" s="51"/>
      <c r="PGA9" s="51"/>
      <c r="PGB9" s="51"/>
      <c r="PGC9" s="51"/>
      <c r="PGD9" s="51"/>
      <c r="PGE9" s="51"/>
      <c r="PGF9" s="51"/>
      <c r="PGG9" s="51"/>
      <c r="PGH9" s="51"/>
      <c r="PGI9" s="51"/>
      <c r="PGJ9" s="51"/>
      <c r="PGK9" s="51"/>
      <c r="PGL9" s="51"/>
      <c r="PGM9" s="51"/>
      <c r="PGN9" s="51"/>
      <c r="PGO9" s="51"/>
      <c r="PGP9" s="51"/>
      <c r="PGQ9" s="51"/>
      <c r="PGR9" s="51"/>
      <c r="PGS9" s="51"/>
      <c r="PGT9" s="51"/>
      <c r="PGU9" s="51"/>
      <c r="PGV9" s="51"/>
      <c r="PGW9" s="51"/>
      <c r="PGX9" s="51"/>
      <c r="PGY9" s="51"/>
      <c r="PGZ9" s="51"/>
      <c r="PHA9" s="51"/>
      <c r="PHB9" s="51"/>
      <c r="PHC9" s="51"/>
      <c r="PHD9" s="51"/>
      <c r="PHE9" s="51"/>
      <c r="PHF9" s="51"/>
      <c r="PHG9" s="51"/>
      <c r="PHH9" s="51"/>
      <c r="PHI9" s="51"/>
      <c r="PHJ9" s="51"/>
      <c r="PHK9" s="51"/>
      <c r="PHL9" s="51"/>
      <c r="PHM9" s="51"/>
      <c r="PHN9" s="51"/>
      <c r="PHO9" s="51"/>
      <c r="PHP9" s="51"/>
      <c r="PHQ9" s="51"/>
      <c r="PHR9" s="51"/>
      <c r="PHS9" s="51"/>
      <c r="PHT9" s="51"/>
      <c r="PHU9" s="51"/>
      <c r="PHV9" s="51"/>
      <c r="PHW9" s="51"/>
      <c r="PHX9" s="51"/>
      <c r="PHY9" s="51"/>
      <c r="PHZ9" s="51"/>
      <c r="PIA9" s="51"/>
      <c r="PIB9" s="51"/>
      <c r="PIC9" s="51"/>
      <c r="PID9" s="51"/>
      <c r="PIE9" s="51"/>
      <c r="PIF9" s="51"/>
      <c r="PIG9" s="51"/>
      <c r="PIH9" s="51"/>
      <c r="PII9" s="51"/>
      <c r="PIJ9" s="51"/>
      <c r="PIK9" s="51"/>
      <c r="PIL9" s="51"/>
      <c r="PIM9" s="51"/>
      <c r="PIN9" s="51"/>
      <c r="PIO9" s="51"/>
      <c r="PIP9" s="51"/>
      <c r="PIQ9" s="51"/>
      <c r="PIR9" s="51"/>
      <c r="PIS9" s="51"/>
      <c r="PIT9" s="51"/>
      <c r="PIU9" s="51"/>
      <c r="PIV9" s="51"/>
      <c r="PIW9" s="51"/>
      <c r="PIX9" s="51"/>
      <c r="PIY9" s="51"/>
      <c r="PIZ9" s="51"/>
      <c r="PJA9" s="51"/>
      <c r="PJB9" s="51"/>
      <c r="PJC9" s="51"/>
      <c r="PJD9" s="51"/>
      <c r="PJE9" s="51"/>
      <c r="PJF9" s="51"/>
      <c r="PJG9" s="51"/>
      <c r="PJH9" s="51"/>
      <c r="PJI9" s="51"/>
      <c r="PJJ9" s="51"/>
      <c r="PJK9" s="51"/>
      <c r="PJL9" s="51"/>
      <c r="PJM9" s="51"/>
      <c r="PJN9" s="51"/>
      <c r="PJO9" s="51"/>
      <c r="PJP9" s="51"/>
      <c r="PJQ9" s="51"/>
      <c r="PJR9" s="51"/>
      <c r="PJS9" s="51"/>
      <c r="PJT9" s="51"/>
      <c r="PJU9" s="51"/>
      <c r="PJV9" s="51"/>
      <c r="PJW9" s="51"/>
      <c r="PJX9" s="51"/>
      <c r="PJY9" s="51"/>
      <c r="PJZ9" s="51"/>
      <c r="PKA9" s="51"/>
      <c r="PKB9" s="51"/>
      <c r="PKC9" s="51"/>
      <c r="PKD9" s="51"/>
      <c r="PKE9" s="51"/>
      <c r="PKF9" s="51"/>
      <c r="PKG9" s="51"/>
      <c r="PKH9" s="51"/>
      <c r="PKI9" s="51"/>
      <c r="PKJ9" s="51"/>
      <c r="PKK9" s="51"/>
      <c r="PKL9" s="51"/>
      <c r="PKM9" s="51"/>
      <c r="PKN9" s="51"/>
      <c r="PKO9" s="51"/>
      <c r="PKP9" s="51"/>
      <c r="PKQ9" s="51"/>
      <c r="PKR9" s="51"/>
      <c r="PKS9" s="51"/>
      <c r="PKT9" s="51"/>
      <c r="PKU9" s="51"/>
      <c r="PKV9" s="51"/>
      <c r="PKW9" s="51"/>
      <c r="PKX9" s="51"/>
      <c r="PKY9" s="51"/>
      <c r="PKZ9" s="51"/>
      <c r="PLA9" s="51"/>
      <c r="PLB9" s="51"/>
      <c r="PLC9" s="51"/>
      <c r="PLD9" s="51"/>
      <c r="PLE9" s="51"/>
      <c r="PLF9" s="51"/>
      <c r="PLG9" s="51"/>
      <c r="PLH9" s="51"/>
      <c r="PLI9" s="51"/>
      <c r="PLJ9" s="51"/>
      <c r="PLK9" s="51"/>
      <c r="PLL9" s="51"/>
      <c r="PLM9" s="51"/>
      <c r="PLN9" s="51"/>
      <c r="PLO9" s="51"/>
      <c r="PLP9" s="51"/>
      <c r="PLQ9" s="51"/>
      <c r="PLR9" s="51"/>
      <c r="PLS9" s="51"/>
      <c r="PLT9" s="51"/>
      <c r="PLU9" s="51"/>
      <c r="PLV9" s="51"/>
      <c r="PLW9" s="51"/>
      <c r="PLX9" s="51"/>
      <c r="PLY9" s="51"/>
      <c r="PLZ9" s="51"/>
      <c r="PMA9" s="51"/>
      <c r="PMB9" s="51"/>
      <c r="PMC9" s="51"/>
      <c r="PMD9" s="51"/>
      <c r="PME9" s="51"/>
      <c r="PMF9" s="51"/>
      <c r="PMG9" s="51"/>
      <c r="PMH9" s="51"/>
      <c r="PMI9" s="51"/>
      <c r="PMJ9" s="51"/>
      <c r="PMK9" s="51"/>
      <c r="PML9" s="51"/>
      <c r="PMM9" s="51"/>
      <c r="PMN9" s="51"/>
      <c r="PMO9" s="51"/>
      <c r="PMP9" s="51"/>
      <c r="PMQ9" s="51"/>
      <c r="PMR9" s="51"/>
      <c r="PMS9" s="51"/>
      <c r="PMT9" s="51"/>
      <c r="PMU9" s="51"/>
      <c r="PMV9" s="51"/>
      <c r="PMW9" s="51"/>
      <c r="PMX9" s="51"/>
      <c r="PMY9" s="51"/>
      <c r="PMZ9" s="51"/>
      <c r="PNA9" s="51"/>
      <c r="PNB9" s="51"/>
      <c r="PNC9" s="51"/>
      <c r="PND9" s="51"/>
      <c r="PNE9" s="51"/>
      <c r="PNF9" s="51"/>
      <c r="PNG9" s="51"/>
      <c r="PNH9" s="51"/>
      <c r="PNI9" s="51"/>
      <c r="PNJ9" s="51"/>
      <c r="PNK9" s="51"/>
      <c r="PNL9" s="51"/>
      <c r="PNM9" s="51"/>
      <c r="PNN9" s="51"/>
      <c r="PNO9" s="51"/>
      <c r="PNP9" s="51"/>
      <c r="PNQ9" s="51"/>
      <c r="PNR9" s="51"/>
      <c r="PNS9" s="51"/>
      <c r="PNT9" s="51"/>
      <c r="PNU9" s="51"/>
      <c r="PNV9" s="51"/>
      <c r="PNW9" s="51"/>
      <c r="PNX9" s="51"/>
      <c r="PNY9" s="51"/>
      <c r="PNZ9" s="51"/>
      <c r="POA9" s="51"/>
      <c r="POB9" s="51"/>
      <c r="POC9" s="51"/>
      <c r="POD9" s="51"/>
      <c r="POE9" s="51"/>
      <c r="POF9" s="51"/>
      <c r="POG9" s="51"/>
      <c r="POH9" s="51"/>
      <c r="POI9" s="51"/>
      <c r="POJ9" s="51"/>
      <c r="POK9" s="51"/>
      <c r="POL9" s="51"/>
      <c r="POM9" s="51"/>
      <c r="PON9" s="51"/>
      <c r="POO9" s="51"/>
      <c r="POP9" s="51"/>
      <c r="POQ9" s="51"/>
      <c r="POR9" s="51"/>
      <c r="POS9" s="51"/>
      <c r="POT9" s="51"/>
      <c r="POU9" s="51"/>
      <c r="POV9" s="51"/>
      <c r="POW9" s="51"/>
      <c r="POX9" s="51"/>
      <c r="POY9" s="51"/>
      <c r="POZ9" s="51"/>
      <c r="PPA9" s="51"/>
      <c r="PPB9" s="51"/>
      <c r="PPC9" s="51"/>
      <c r="PPD9" s="51"/>
      <c r="PPE9" s="51"/>
      <c r="PPF9" s="51"/>
      <c r="PPG9" s="51"/>
      <c r="PPH9" s="51"/>
      <c r="PPI9" s="51"/>
      <c r="PPJ9" s="51"/>
      <c r="PPK9" s="51"/>
      <c r="PPL9" s="51"/>
      <c r="PPM9" s="51"/>
      <c r="PPN9" s="51"/>
      <c r="PPO9" s="51"/>
      <c r="PPP9" s="51"/>
      <c r="PPQ9" s="51"/>
      <c r="PPR9" s="51"/>
      <c r="PPS9" s="51"/>
      <c r="PPT9" s="51"/>
      <c r="PPU9" s="51"/>
      <c r="PPV9" s="51"/>
      <c r="PPW9" s="51"/>
      <c r="PPX9" s="51"/>
      <c r="PPY9" s="51"/>
      <c r="PPZ9" s="51"/>
      <c r="PQA9" s="51"/>
      <c r="PQB9" s="51"/>
      <c r="PQC9" s="51"/>
      <c r="PQD9" s="51"/>
      <c r="PQE9" s="51"/>
      <c r="PQF9" s="51"/>
      <c r="PQG9" s="51"/>
      <c r="PQH9" s="51"/>
      <c r="PQI9" s="51"/>
      <c r="PQJ9" s="51"/>
      <c r="PQK9" s="51"/>
      <c r="PQL9" s="51"/>
      <c r="PQM9" s="51"/>
      <c r="PQN9" s="51"/>
      <c r="PQO9" s="51"/>
      <c r="PQP9" s="51"/>
      <c r="PQQ9" s="51"/>
      <c r="PQR9" s="51"/>
      <c r="PQS9" s="51"/>
      <c r="PQT9" s="51"/>
      <c r="PQU9" s="51"/>
      <c r="PQV9" s="51"/>
      <c r="PQW9" s="51"/>
      <c r="PQX9" s="51"/>
      <c r="PQY9" s="51"/>
      <c r="PQZ9" s="51"/>
      <c r="PRA9" s="51"/>
      <c r="PRB9" s="51"/>
      <c r="PRC9" s="51"/>
      <c r="PRD9" s="51"/>
      <c r="PRE9" s="51"/>
      <c r="PRF9" s="51"/>
      <c r="PRG9" s="51"/>
      <c r="PRH9" s="51"/>
      <c r="PRI9" s="51"/>
      <c r="PRJ9" s="51"/>
      <c r="PRK9" s="51"/>
      <c r="PRL9" s="51"/>
      <c r="PRM9" s="51"/>
      <c r="PRN9" s="51"/>
      <c r="PRO9" s="51"/>
      <c r="PRP9" s="51"/>
      <c r="PRQ9" s="51"/>
      <c r="PRR9" s="51"/>
      <c r="PRS9" s="51"/>
      <c r="PRT9" s="51"/>
      <c r="PRU9" s="51"/>
      <c r="PRV9" s="51"/>
      <c r="PRW9" s="51"/>
      <c r="PRX9" s="51"/>
      <c r="PRY9" s="51"/>
      <c r="PRZ9" s="51"/>
      <c r="PSA9" s="51"/>
      <c r="PSB9" s="51"/>
      <c r="PSC9" s="51"/>
      <c r="PSD9" s="51"/>
      <c r="PSE9" s="51"/>
      <c r="PSF9" s="51"/>
      <c r="PSG9" s="51"/>
      <c r="PSH9" s="51"/>
      <c r="PSI9" s="51"/>
      <c r="PSJ9" s="51"/>
      <c r="PSK9" s="51"/>
      <c r="PSL9" s="51"/>
      <c r="PSM9" s="51"/>
      <c r="PSN9" s="51"/>
      <c r="PSO9" s="51"/>
      <c r="PSP9" s="51"/>
      <c r="PSQ9" s="51"/>
      <c r="PSR9" s="51"/>
      <c r="PSS9" s="51"/>
      <c r="PST9" s="51"/>
      <c r="PSU9" s="51"/>
      <c r="PSV9" s="51"/>
      <c r="PSW9" s="51"/>
      <c r="PSX9" s="51"/>
      <c r="PSY9" s="51"/>
      <c r="PSZ9" s="51"/>
      <c r="PTA9" s="51"/>
      <c r="PTB9" s="51"/>
      <c r="PTC9" s="51"/>
      <c r="PTD9" s="51"/>
      <c r="PTE9" s="51"/>
      <c r="PTF9" s="51"/>
      <c r="PTG9" s="51"/>
      <c r="PTH9" s="51"/>
      <c r="PTI9" s="51"/>
      <c r="PTJ9" s="51"/>
      <c r="PTK9" s="51"/>
      <c r="PTL9" s="51"/>
      <c r="PTM9" s="51"/>
      <c r="PTN9" s="51"/>
      <c r="PTO9" s="51"/>
      <c r="PTP9" s="51"/>
      <c r="PTQ9" s="51"/>
      <c r="PTR9" s="51"/>
      <c r="PTS9" s="51"/>
      <c r="PTT9" s="51"/>
      <c r="PTU9" s="51"/>
      <c r="PTV9" s="51"/>
      <c r="PTW9" s="51"/>
      <c r="PTX9" s="51"/>
      <c r="PTY9" s="51"/>
      <c r="PTZ9" s="51"/>
      <c r="PUA9" s="51"/>
      <c r="PUB9" s="51"/>
      <c r="PUC9" s="51"/>
      <c r="PUD9" s="51"/>
      <c r="PUE9" s="51"/>
      <c r="PUF9" s="51"/>
      <c r="PUG9" s="51"/>
      <c r="PUH9" s="51"/>
      <c r="PUI9" s="51"/>
      <c r="PUJ9" s="51"/>
      <c r="PUK9" s="51"/>
      <c r="PUL9" s="51"/>
      <c r="PUM9" s="51"/>
      <c r="PUN9" s="51"/>
      <c r="PUO9" s="51"/>
      <c r="PUP9" s="51"/>
      <c r="PUQ9" s="51"/>
      <c r="PUR9" s="51"/>
      <c r="PUS9" s="51"/>
      <c r="PUT9" s="51"/>
      <c r="PUU9" s="51"/>
      <c r="PUV9" s="51"/>
      <c r="PUW9" s="51"/>
      <c r="PUX9" s="51"/>
      <c r="PUY9" s="51"/>
      <c r="PUZ9" s="51"/>
      <c r="PVA9" s="51"/>
      <c r="PVB9" s="51"/>
      <c r="PVC9" s="51"/>
      <c r="PVD9" s="51"/>
      <c r="PVE9" s="51"/>
      <c r="PVF9" s="51"/>
      <c r="PVG9" s="51"/>
      <c r="PVH9" s="51"/>
      <c r="PVI9" s="51"/>
      <c r="PVJ9" s="51"/>
      <c r="PVK9" s="51"/>
      <c r="PVL9" s="51"/>
      <c r="PVM9" s="51"/>
      <c r="PVN9" s="51"/>
      <c r="PVO9" s="51"/>
      <c r="PVP9" s="51"/>
      <c r="PVQ9" s="51"/>
      <c r="PVR9" s="51"/>
      <c r="PVS9" s="51"/>
      <c r="PVT9" s="51"/>
      <c r="PVU9" s="51"/>
      <c r="PVV9" s="51"/>
      <c r="PVW9" s="51"/>
      <c r="PVX9" s="51"/>
      <c r="PVY9" s="51"/>
      <c r="PVZ9" s="51"/>
      <c r="PWA9" s="51"/>
      <c r="PWB9" s="51"/>
      <c r="PWC9" s="51"/>
      <c r="PWD9" s="51"/>
      <c r="PWE9" s="51"/>
      <c r="PWF9" s="51"/>
      <c r="PWG9" s="51"/>
      <c r="PWH9" s="51"/>
      <c r="PWI9" s="51"/>
      <c r="PWJ9" s="51"/>
      <c r="PWK9" s="51"/>
      <c r="PWL9" s="51"/>
      <c r="PWM9" s="51"/>
      <c r="PWN9" s="51"/>
      <c r="PWO9" s="51"/>
      <c r="PWP9" s="51"/>
      <c r="PWQ9" s="51"/>
      <c r="PWR9" s="51"/>
      <c r="PWS9" s="51"/>
      <c r="PWT9" s="51"/>
      <c r="PWU9" s="51"/>
      <c r="PWV9" s="51"/>
      <c r="PWW9" s="51"/>
      <c r="PWX9" s="51"/>
      <c r="PWY9" s="51"/>
      <c r="PWZ9" s="51"/>
      <c r="PXA9" s="51"/>
      <c r="PXB9" s="51"/>
      <c r="PXC9" s="51"/>
      <c r="PXD9" s="51"/>
      <c r="PXE9" s="51"/>
      <c r="PXF9" s="51"/>
      <c r="PXG9" s="51"/>
      <c r="PXH9" s="51"/>
      <c r="PXI9" s="51"/>
      <c r="PXJ9" s="51"/>
      <c r="PXK9" s="51"/>
      <c r="PXL9" s="51"/>
      <c r="PXM9" s="51"/>
      <c r="PXN9" s="51"/>
      <c r="PXO9" s="51"/>
      <c r="PXP9" s="51"/>
      <c r="PXQ9" s="51"/>
      <c r="PXR9" s="51"/>
      <c r="PXS9" s="51"/>
      <c r="PXT9" s="51"/>
      <c r="PXU9" s="51"/>
      <c r="PXV9" s="51"/>
      <c r="PXW9" s="51"/>
      <c r="PXX9" s="51"/>
      <c r="PXY9" s="51"/>
      <c r="PXZ9" s="51"/>
      <c r="PYA9" s="51"/>
      <c r="PYB9" s="51"/>
      <c r="PYC9" s="51"/>
      <c r="PYD9" s="51"/>
      <c r="PYE9" s="51"/>
      <c r="PYF9" s="51"/>
      <c r="PYG9" s="51"/>
      <c r="PYH9" s="51"/>
      <c r="PYI9" s="51"/>
      <c r="PYJ9" s="51"/>
      <c r="PYK9" s="51"/>
      <c r="PYL9" s="51"/>
      <c r="PYM9" s="51"/>
      <c r="PYN9" s="51"/>
      <c r="PYO9" s="51"/>
      <c r="PYP9" s="51"/>
      <c r="PYQ9" s="51"/>
      <c r="PYR9" s="51"/>
      <c r="PYS9" s="51"/>
      <c r="PYT9" s="51"/>
      <c r="PYU9" s="51"/>
      <c r="PYV9" s="51"/>
      <c r="PYW9" s="51"/>
      <c r="PYX9" s="51"/>
      <c r="PYY9" s="51"/>
      <c r="PYZ9" s="51"/>
      <c r="PZA9" s="51"/>
      <c r="PZB9" s="51"/>
      <c r="PZC9" s="51"/>
      <c r="PZD9" s="51"/>
      <c r="PZE9" s="51"/>
      <c r="PZF9" s="51"/>
      <c r="PZG9" s="51"/>
      <c r="PZH9" s="51"/>
      <c r="PZI9" s="51"/>
      <c r="PZJ9" s="51"/>
      <c r="PZK9" s="51"/>
      <c r="PZL9" s="51"/>
      <c r="PZM9" s="51"/>
      <c r="PZN9" s="51"/>
      <c r="PZO9" s="51"/>
      <c r="PZP9" s="51"/>
      <c r="PZQ9" s="51"/>
      <c r="PZR9" s="51"/>
      <c r="PZS9" s="51"/>
      <c r="PZT9" s="51"/>
      <c r="PZU9" s="51"/>
      <c r="PZV9" s="51"/>
      <c r="PZW9" s="51"/>
      <c r="PZX9" s="51"/>
      <c r="PZY9" s="51"/>
      <c r="PZZ9" s="51"/>
      <c r="QAA9" s="51"/>
      <c r="QAB9" s="51"/>
      <c r="QAC9" s="51"/>
      <c r="QAD9" s="51"/>
      <c r="QAE9" s="51"/>
      <c r="QAF9" s="51"/>
      <c r="QAG9" s="51"/>
      <c r="QAH9" s="51"/>
      <c r="QAI9" s="51"/>
      <c r="QAJ9" s="51"/>
      <c r="QAK9" s="51"/>
      <c r="QAL9" s="51"/>
      <c r="QAM9" s="51"/>
      <c r="QAN9" s="51"/>
      <c r="QAO9" s="51"/>
      <c r="QAP9" s="51"/>
      <c r="QAQ9" s="51"/>
      <c r="QAR9" s="51"/>
      <c r="QAS9" s="51"/>
      <c r="QAT9" s="51"/>
      <c r="QAU9" s="51"/>
      <c r="QAV9" s="51"/>
      <c r="QAW9" s="51"/>
      <c r="QAX9" s="51"/>
      <c r="QAY9" s="51"/>
      <c r="QAZ9" s="51"/>
      <c r="QBA9" s="51"/>
      <c r="QBB9" s="51"/>
      <c r="QBC9" s="51"/>
      <c r="QBD9" s="51"/>
      <c r="QBE9" s="51"/>
      <c r="QBF9" s="51"/>
      <c r="QBG9" s="51"/>
      <c r="QBH9" s="51"/>
      <c r="QBI9" s="51"/>
      <c r="QBJ9" s="51"/>
      <c r="QBK9" s="51"/>
      <c r="QBL9" s="51"/>
      <c r="QBM9" s="51"/>
      <c r="QBN9" s="51"/>
      <c r="QBO9" s="51"/>
      <c r="QBP9" s="51"/>
      <c r="QBQ9" s="51"/>
      <c r="QBR9" s="51"/>
      <c r="QBS9" s="51"/>
      <c r="QBT9" s="51"/>
      <c r="QBU9" s="51"/>
      <c r="QBV9" s="51"/>
      <c r="QBW9" s="51"/>
      <c r="QBX9" s="51"/>
      <c r="QBY9" s="51"/>
      <c r="QBZ9" s="51"/>
      <c r="QCA9" s="51"/>
      <c r="QCB9" s="51"/>
      <c r="QCC9" s="51"/>
      <c r="QCD9" s="51"/>
      <c r="QCE9" s="51"/>
      <c r="QCF9" s="51"/>
      <c r="QCG9" s="51"/>
      <c r="QCH9" s="51"/>
      <c r="QCI9" s="51"/>
      <c r="QCJ9" s="51"/>
      <c r="QCK9" s="51"/>
      <c r="QCL9" s="51"/>
      <c r="QCM9" s="51"/>
      <c r="QCN9" s="51"/>
      <c r="QCO9" s="51"/>
      <c r="QCP9" s="51"/>
      <c r="QCQ9" s="51"/>
      <c r="QCR9" s="51"/>
      <c r="QCS9" s="51"/>
      <c r="QCT9" s="51"/>
      <c r="QCU9" s="51"/>
      <c r="QCV9" s="51"/>
      <c r="QCW9" s="51"/>
      <c r="QCX9" s="51"/>
      <c r="QCY9" s="51"/>
      <c r="QCZ9" s="51"/>
      <c r="QDA9" s="51"/>
      <c r="QDB9" s="51"/>
      <c r="QDC9" s="51"/>
      <c r="QDD9" s="51"/>
      <c r="QDE9" s="51"/>
      <c r="QDF9" s="51"/>
      <c r="QDG9" s="51"/>
      <c r="QDH9" s="51"/>
      <c r="QDI9" s="51"/>
      <c r="QDJ9" s="51"/>
      <c r="QDK9" s="51"/>
      <c r="QDL9" s="51"/>
      <c r="QDM9" s="51"/>
      <c r="QDN9" s="51"/>
      <c r="QDO9" s="51"/>
      <c r="QDP9" s="51"/>
      <c r="QDQ9" s="51"/>
      <c r="QDR9" s="51"/>
      <c r="QDS9" s="51"/>
      <c r="QDT9" s="51"/>
      <c r="QDU9" s="51"/>
      <c r="QDV9" s="51"/>
      <c r="QDW9" s="51"/>
      <c r="QDX9" s="51"/>
      <c r="QDY9" s="51"/>
      <c r="QDZ9" s="51"/>
      <c r="QEA9" s="51"/>
      <c r="QEB9" s="51"/>
      <c r="QEC9" s="51"/>
      <c r="QED9" s="51"/>
      <c r="QEE9" s="51"/>
      <c r="QEF9" s="51"/>
      <c r="QEG9" s="51"/>
      <c r="QEH9" s="51"/>
      <c r="QEI9" s="51"/>
      <c r="QEJ9" s="51"/>
      <c r="QEK9" s="51"/>
      <c r="QEL9" s="51"/>
      <c r="QEM9" s="51"/>
      <c r="QEN9" s="51"/>
      <c r="QEO9" s="51"/>
      <c r="QEP9" s="51"/>
      <c r="QEQ9" s="51"/>
      <c r="QER9" s="51"/>
      <c r="QES9" s="51"/>
      <c r="QET9" s="51"/>
      <c r="QEU9" s="51"/>
      <c r="QEV9" s="51"/>
      <c r="QEW9" s="51"/>
      <c r="QEX9" s="51"/>
      <c r="QEY9" s="51"/>
      <c r="QEZ9" s="51"/>
      <c r="QFA9" s="51"/>
      <c r="QFB9" s="51"/>
      <c r="QFC9" s="51"/>
      <c r="QFD9" s="51"/>
      <c r="QFE9" s="51"/>
      <c r="QFF9" s="51"/>
      <c r="QFG9" s="51"/>
      <c r="QFH9" s="51"/>
      <c r="QFI9" s="51"/>
      <c r="QFJ9" s="51"/>
      <c r="QFK9" s="51"/>
      <c r="QFL9" s="51"/>
      <c r="QFM9" s="51"/>
      <c r="QFN9" s="51"/>
      <c r="QFO9" s="51"/>
      <c r="QFP9" s="51"/>
      <c r="QFQ9" s="51"/>
      <c r="QFR9" s="51"/>
      <c r="QFS9" s="51"/>
      <c r="QFT9" s="51"/>
      <c r="QFU9" s="51"/>
      <c r="QFV9" s="51"/>
      <c r="QFW9" s="51"/>
      <c r="QFX9" s="51"/>
      <c r="QFY9" s="51"/>
      <c r="QFZ9" s="51"/>
      <c r="QGA9" s="51"/>
      <c r="QGB9" s="51"/>
      <c r="QGC9" s="51"/>
      <c r="QGD9" s="51"/>
      <c r="QGE9" s="51"/>
      <c r="QGF9" s="51"/>
      <c r="QGG9" s="51"/>
      <c r="QGH9" s="51"/>
      <c r="QGI9" s="51"/>
      <c r="QGJ9" s="51"/>
      <c r="QGK9" s="51"/>
      <c r="QGL9" s="51"/>
      <c r="QGM9" s="51"/>
      <c r="QGN9" s="51"/>
      <c r="QGO9" s="51"/>
      <c r="QGP9" s="51"/>
      <c r="QGQ9" s="51"/>
      <c r="QGR9" s="51"/>
      <c r="QGS9" s="51"/>
      <c r="QGT9" s="51"/>
      <c r="QGU9" s="51"/>
      <c r="QGV9" s="51"/>
      <c r="QGW9" s="51"/>
      <c r="QGX9" s="51"/>
      <c r="QGY9" s="51"/>
      <c r="QGZ9" s="51"/>
      <c r="QHA9" s="51"/>
      <c r="QHB9" s="51"/>
      <c r="QHC9" s="51"/>
      <c r="QHD9" s="51"/>
      <c r="QHE9" s="51"/>
      <c r="QHF9" s="51"/>
      <c r="QHG9" s="51"/>
      <c r="QHH9" s="51"/>
      <c r="QHI9" s="51"/>
      <c r="QHJ9" s="51"/>
      <c r="QHK9" s="51"/>
      <c r="QHL9" s="51"/>
      <c r="QHM9" s="51"/>
      <c r="QHN9" s="51"/>
      <c r="QHO9" s="51"/>
      <c r="QHP9" s="51"/>
      <c r="QHQ9" s="51"/>
      <c r="QHR9" s="51"/>
      <c r="QHS9" s="51"/>
      <c r="QHT9" s="51"/>
      <c r="QHU9" s="51"/>
      <c r="QHV9" s="51"/>
      <c r="QHW9" s="51"/>
      <c r="QHX9" s="51"/>
      <c r="QHY9" s="51"/>
      <c r="QHZ9" s="51"/>
      <c r="QIA9" s="51"/>
      <c r="QIB9" s="51"/>
      <c r="QIC9" s="51"/>
      <c r="QID9" s="51"/>
      <c r="QIE9" s="51"/>
      <c r="QIF9" s="51"/>
      <c r="QIG9" s="51"/>
      <c r="QIH9" s="51"/>
      <c r="QII9" s="51"/>
      <c r="QIJ9" s="51"/>
      <c r="QIK9" s="51"/>
      <c r="QIL9" s="51"/>
      <c r="QIM9" s="51"/>
      <c r="QIN9" s="51"/>
      <c r="QIO9" s="51"/>
      <c r="QIP9" s="51"/>
      <c r="QIQ9" s="51"/>
      <c r="QIR9" s="51"/>
      <c r="QIS9" s="51"/>
      <c r="QIT9" s="51"/>
      <c r="QIU9" s="51"/>
      <c r="QIV9" s="51"/>
      <c r="QIW9" s="51"/>
      <c r="QIX9" s="51"/>
      <c r="QIY9" s="51"/>
      <c r="QIZ9" s="51"/>
      <c r="QJA9" s="51"/>
      <c r="QJB9" s="51"/>
      <c r="QJC9" s="51"/>
      <c r="QJD9" s="51"/>
      <c r="QJE9" s="51"/>
      <c r="QJF9" s="51"/>
      <c r="QJG9" s="51"/>
      <c r="QJH9" s="51"/>
      <c r="QJI9" s="51"/>
      <c r="QJJ9" s="51"/>
      <c r="QJK9" s="51"/>
      <c r="QJL9" s="51"/>
      <c r="QJM9" s="51"/>
      <c r="QJN9" s="51"/>
      <c r="QJO9" s="51"/>
      <c r="QJP9" s="51"/>
      <c r="QJQ9" s="51"/>
      <c r="QJR9" s="51"/>
      <c r="QJS9" s="51"/>
      <c r="QJT9" s="51"/>
      <c r="QJU9" s="51"/>
      <c r="QJV9" s="51"/>
      <c r="QJW9" s="51"/>
      <c r="QJX9" s="51"/>
      <c r="QJY9" s="51"/>
      <c r="QJZ9" s="51"/>
      <c r="QKA9" s="51"/>
      <c r="QKB9" s="51"/>
      <c r="QKC9" s="51"/>
      <c r="QKD9" s="51"/>
      <c r="QKE9" s="51"/>
      <c r="QKF9" s="51"/>
      <c r="QKG9" s="51"/>
      <c r="QKH9" s="51"/>
      <c r="QKI9" s="51"/>
      <c r="QKJ9" s="51"/>
      <c r="QKK9" s="51"/>
      <c r="QKL9" s="51"/>
      <c r="QKM9" s="51"/>
      <c r="QKN9" s="51"/>
      <c r="QKO9" s="51"/>
      <c r="QKP9" s="51"/>
      <c r="QKQ9" s="51"/>
      <c r="QKR9" s="51"/>
      <c r="QKS9" s="51"/>
      <c r="QKT9" s="51"/>
      <c r="QKU9" s="51"/>
      <c r="QKV9" s="51"/>
      <c r="QKW9" s="51"/>
      <c r="QKX9" s="51"/>
      <c r="QKY9" s="51"/>
      <c r="QKZ9" s="51"/>
      <c r="QLA9" s="51"/>
      <c r="QLB9" s="51"/>
      <c r="QLC9" s="51"/>
      <c r="QLD9" s="51"/>
      <c r="QLE9" s="51"/>
      <c r="QLF9" s="51"/>
      <c r="QLG9" s="51"/>
      <c r="QLH9" s="51"/>
      <c r="QLI9" s="51"/>
      <c r="QLJ9" s="51"/>
      <c r="QLK9" s="51"/>
      <c r="QLL9" s="51"/>
      <c r="QLM9" s="51"/>
      <c r="QLN9" s="51"/>
      <c r="QLO9" s="51"/>
      <c r="QLP9" s="51"/>
      <c r="QLQ9" s="51"/>
      <c r="QLR9" s="51"/>
      <c r="QLS9" s="51"/>
      <c r="QLT9" s="51"/>
      <c r="QLU9" s="51"/>
      <c r="QLV9" s="51"/>
      <c r="QLW9" s="51"/>
      <c r="QLX9" s="51"/>
      <c r="QLY9" s="51"/>
      <c r="QLZ9" s="51"/>
      <c r="QMA9" s="51"/>
      <c r="QMB9" s="51"/>
      <c r="QMC9" s="51"/>
      <c r="QMD9" s="51"/>
      <c r="QME9" s="51"/>
      <c r="QMF9" s="51"/>
      <c r="QMG9" s="51"/>
      <c r="QMH9" s="51"/>
      <c r="QMI9" s="51"/>
      <c r="QMJ9" s="51"/>
      <c r="QMK9" s="51"/>
      <c r="QML9" s="51"/>
      <c r="QMM9" s="51"/>
      <c r="QMN9" s="51"/>
      <c r="QMO9" s="51"/>
      <c r="QMP9" s="51"/>
      <c r="QMQ9" s="51"/>
      <c r="QMR9" s="51"/>
      <c r="QMS9" s="51"/>
      <c r="QMT9" s="51"/>
      <c r="QMU9" s="51"/>
      <c r="QMV9" s="51"/>
      <c r="QMW9" s="51"/>
      <c r="QMX9" s="51"/>
      <c r="QMY9" s="51"/>
      <c r="QMZ9" s="51"/>
      <c r="QNA9" s="51"/>
      <c r="QNB9" s="51"/>
      <c r="QNC9" s="51"/>
      <c r="QND9" s="51"/>
      <c r="QNE9" s="51"/>
      <c r="QNF9" s="51"/>
      <c r="QNG9" s="51"/>
      <c r="QNH9" s="51"/>
      <c r="QNI9" s="51"/>
      <c r="QNJ9" s="51"/>
      <c r="QNK9" s="51"/>
      <c r="QNL9" s="51"/>
      <c r="QNM9" s="51"/>
      <c r="QNN9" s="51"/>
      <c r="QNO9" s="51"/>
      <c r="QNP9" s="51"/>
      <c r="QNQ9" s="51"/>
      <c r="QNR9" s="51"/>
      <c r="QNS9" s="51"/>
      <c r="QNT9" s="51"/>
      <c r="QNU9" s="51"/>
      <c r="QNV9" s="51"/>
      <c r="QNW9" s="51"/>
      <c r="QNX9" s="51"/>
      <c r="QNY9" s="51"/>
      <c r="QNZ9" s="51"/>
      <c r="QOA9" s="51"/>
      <c r="QOB9" s="51"/>
      <c r="QOC9" s="51"/>
      <c r="QOD9" s="51"/>
      <c r="QOE9" s="51"/>
      <c r="QOF9" s="51"/>
      <c r="QOG9" s="51"/>
      <c r="QOH9" s="51"/>
      <c r="QOI9" s="51"/>
      <c r="QOJ9" s="51"/>
      <c r="QOK9" s="51"/>
      <c r="QOL9" s="51"/>
      <c r="QOM9" s="51"/>
      <c r="QON9" s="51"/>
      <c r="QOO9" s="51"/>
      <c r="QOP9" s="51"/>
      <c r="QOQ9" s="51"/>
      <c r="QOR9" s="51"/>
      <c r="QOS9" s="51"/>
      <c r="QOT9" s="51"/>
      <c r="QOU9" s="51"/>
      <c r="QOV9" s="51"/>
      <c r="QOW9" s="51"/>
      <c r="QOX9" s="51"/>
      <c r="QOY9" s="51"/>
      <c r="QOZ9" s="51"/>
      <c r="QPA9" s="51"/>
      <c r="QPB9" s="51"/>
      <c r="QPC9" s="51"/>
      <c r="QPD9" s="51"/>
      <c r="QPE9" s="51"/>
      <c r="QPF9" s="51"/>
      <c r="QPG9" s="51"/>
      <c r="QPH9" s="51"/>
      <c r="QPI9" s="51"/>
      <c r="QPJ9" s="51"/>
      <c r="QPK9" s="51"/>
      <c r="QPL9" s="51"/>
      <c r="QPM9" s="51"/>
      <c r="QPN9" s="51"/>
      <c r="QPO9" s="51"/>
      <c r="QPP9" s="51"/>
      <c r="QPQ9" s="51"/>
      <c r="QPR9" s="51"/>
      <c r="QPS9" s="51"/>
      <c r="QPT9" s="51"/>
      <c r="QPU9" s="51"/>
      <c r="QPV9" s="51"/>
      <c r="QPW9" s="51"/>
      <c r="QPX9" s="51"/>
      <c r="QPY9" s="51"/>
      <c r="QPZ9" s="51"/>
      <c r="QQA9" s="51"/>
      <c r="QQB9" s="51"/>
      <c r="QQC9" s="51"/>
      <c r="QQD9" s="51"/>
      <c r="QQE9" s="51"/>
      <c r="QQF9" s="51"/>
      <c r="QQG9" s="51"/>
      <c r="QQH9" s="51"/>
      <c r="QQI9" s="51"/>
      <c r="QQJ9" s="51"/>
      <c r="QQK9" s="51"/>
      <c r="QQL9" s="51"/>
      <c r="QQM9" s="51"/>
      <c r="QQN9" s="51"/>
      <c r="QQO9" s="51"/>
      <c r="QQP9" s="51"/>
      <c r="QQQ9" s="51"/>
      <c r="QQR9" s="51"/>
      <c r="QQS9" s="51"/>
      <c r="QQT9" s="51"/>
      <c r="QQU9" s="51"/>
      <c r="QQV9" s="51"/>
      <c r="QQW9" s="51"/>
      <c r="QQX9" s="51"/>
      <c r="QQY9" s="51"/>
      <c r="QQZ9" s="51"/>
      <c r="QRA9" s="51"/>
      <c r="QRB9" s="51"/>
      <c r="QRC9" s="51"/>
      <c r="QRD9" s="51"/>
      <c r="QRE9" s="51"/>
      <c r="QRF9" s="51"/>
      <c r="QRG9" s="51"/>
      <c r="QRH9" s="51"/>
      <c r="QRI9" s="51"/>
      <c r="QRJ9" s="51"/>
      <c r="QRK9" s="51"/>
      <c r="QRL9" s="51"/>
      <c r="QRM9" s="51"/>
      <c r="QRN9" s="51"/>
      <c r="QRO9" s="51"/>
      <c r="QRP9" s="51"/>
      <c r="QRQ9" s="51"/>
      <c r="QRR9" s="51"/>
      <c r="QRS9" s="51"/>
      <c r="QRT9" s="51"/>
      <c r="QRU9" s="51"/>
      <c r="QRV9" s="51"/>
      <c r="QRW9" s="51"/>
      <c r="QRX9" s="51"/>
      <c r="QRY9" s="51"/>
      <c r="QRZ9" s="51"/>
      <c r="QSA9" s="51"/>
      <c r="QSB9" s="51"/>
      <c r="QSC9" s="51"/>
      <c r="QSD9" s="51"/>
      <c r="QSE9" s="51"/>
      <c r="QSF9" s="51"/>
      <c r="QSG9" s="51"/>
      <c r="QSH9" s="51"/>
      <c r="QSI9" s="51"/>
      <c r="QSJ9" s="51"/>
      <c r="QSK9" s="51"/>
      <c r="QSL9" s="51"/>
      <c r="QSM9" s="51"/>
      <c r="QSN9" s="51"/>
      <c r="QSO9" s="51"/>
      <c r="QSP9" s="51"/>
      <c r="QSQ9" s="51"/>
      <c r="QSR9" s="51"/>
      <c r="QSS9" s="51"/>
      <c r="QST9" s="51"/>
      <c r="QSU9" s="51"/>
      <c r="QSV9" s="51"/>
      <c r="QSW9" s="51"/>
      <c r="QSX9" s="51"/>
      <c r="QSY9" s="51"/>
      <c r="QSZ9" s="51"/>
      <c r="QTA9" s="51"/>
      <c r="QTB9" s="51"/>
      <c r="QTC9" s="51"/>
      <c r="QTD9" s="51"/>
      <c r="QTE9" s="51"/>
      <c r="QTF9" s="51"/>
      <c r="QTG9" s="51"/>
      <c r="QTH9" s="51"/>
      <c r="QTI9" s="51"/>
      <c r="QTJ9" s="51"/>
      <c r="QTK9" s="51"/>
      <c r="QTL9" s="51"/>
      <c r="QTM9" s="51"/>
      <c r="QTN9" s="51"/>
      <c r="QTO9" s="51"/>
      <c r="QTP9" s="51"/>
      <c r="QTQ9" s="51"/>
      <c r="QTR9" s="51"/>
      <c r="QTS9" s="51"/>
      <c r="QTT9" s="51"/>
      <c r="QTU9" s="51"/>
      <c r="QTV9" s="51"/>
      <c r="QTW9" s="51"/>
      <c r="QTX9" s="51"/>
      <c r="QTY9" s="51"/>
      <c r="QTZ9" s="51"/>
      <c r="QUA9" s="51"/>
      <c r="QUB9" s="51"/>
      <c r="QUC9" s="51"/>
      <c r="QUD9" s="51"/>
      <c r="QUE9" s="51"/>
      <c r="QUF9" s="51"/>
      <c r="QUG9" s="51"/>
      <c r="QUH9" s="51"/>
      <c r="QUI9" s="51"/>
      <c r="QUJ9" s="51"/>
      <c r="QUK9" s="51"/>
      <c r="QUL9" s="51"/>
      <c r="QUM9" s="51"/>
      <c r="QUN9" s="51"/>
      <c r="QUO9" s="51"/>
      <c r="QUP9" s="51"/>
      <c r="QUQ9" s="51"/>
      <c r="QUR9" s="51"/>
      <c r="QUS9" s="51"/>
      <c r="QUT9" s="51"/>
      <c r="QUU9" s="51"/>
      <c r="QUV9" s="51"/>
      <c r="QUW9" s="51"/>
      <c r="QUX9" s="51"/>
      <c r="QUY9" s="51"/>
      <c r="QUZ9" s="51"/>
      <c r="QVA9" s="51"/>
      <c r="QVB9" s="51"/>
      <c r="QVC9" s="51"/>
      <c r="QVD9" s="51"/>
      <c r="QVE9" s="51"/>
      <c r="QVF9" s="51"/>
      <c r="QVG9" s="51"/>
      <c r="QVH9" s="51"/>
      <c r="QVI9" s="51"/>
      <c r="QVJ9" s="51"/>
      <c r="QVK9" s="51"/>
      <c r="QVL9" s="51"/>
      <c r="QVM9" s="51"/>
      <c r="QVN9" s="51"/>
      <c r="QVO9" s="51"/>
      <c r="QVP9" s="51"/>
      <c r="QVQ9" s="51"/>
      <c r="QVR9" s="51"/>
      <c r="QVS9" s="51"/>
      <c r="QVT9" s="51"/>
      <c r="QVU9" s="51"/>
      <c r="QVV9" s="51"/>
      <c r="QVW9" s="51"/>
      <c r="QVX9" s="51"/>
      <c r="QVY9" s="51"/>
      <c r="QVZ9" s="51"/>
      <c r="QWA9" s="51"/>
      <c r="QWB9" s="51"/>
      <c r="QWC9" s="51"/>
      <c r="QWD9" s="51"/>
      <c r="QWE9" s="51"/>
      <c r="QWF9" s="51"/>
      <c r="QWG9" s="51"/>
      <c r="QWH9" s="51"/>
      <c r="QWI9" s="51"/>
      <c r="QWJ9" s="51"/>
      <c r="QWK9" s="51"/>
      <c r="QWL9" s="51"/>
      <c r="QWM9" s="51"/>
      <c r="QWN9" s="51"/>
      <c r="QWO9" s="51"/>
      <c r="QWP9" s="51"/>
      <c r="QWQ9" s="51"/>
      <c r="QWR9" s="51"/>
      <c r="QWS9" s="51"/>
      <c r="QWT9" s="51"/>
      <c r="QWU9" s="51"/>
      <c r="QWV9" s="51"/>
      <c r="QWW9" s="51"/>
      <c r="QWX9" s="51"/>
      <c r="QWY9" s="51"/>
      <c r="QWZ9" s="51"/>
      <c r="QXA9" s="51"/>
      <c r="QXB9" s="51"/>
      <c r="QXC9" s="51"/>
      <c r="QXD9" s="51"/>
      <c r="QXE9" s="51"/>
      <c r="QXF9" s="51"/>
      <c r="QXG9" s="51"/>
      <c r="QXH9" s="51"/>
      <c r="QXI9" s="51"/>
      <c r="QXJ9" s="51"/>
      <c r="QXK9" s="51"/>
      <c r="QXL9" s="51"/>
      <c r="QXM9" s="51"/>
      <c r="QXN9" s="51"/>
      <c r="QXO9" s="51"/>
      <c r="QXP9" s="51"/>
      <c r="QXQ9" s="51"/>
      <c r="QXR9" s="51"/>
      <c r="QXS9" s="51"/>
      <c r="QXT9" s="51"/>
      <c r="QXU9" s="51"/>
      <c r="QXV9" s="51"/>
      <c r="QXW9" s="51"/>
      <c r="QXX9" s="51"/>
      <c r="QXY9" s="51"/>
      <c r="QXZ9" s="51"/>
      <c r="QYA9" s="51"/>
      <c r="QYB9" s="51"/>
      <c r="QYC9" s="51"/>
      <c r="QYD9" s="51"/>
      <c r="QYE9" s="51"/>
      <c r="QYF9" s="51"/>
      <c r="QYG9" s="51"/>
      <c r="QYH9" s="51"/>
      <c r="QYI9" s="51"/>
      <c r="QYJ9" s="51"/>
      <c r="QYK9" s="51"/>
      <c r="QYL9" s="51"/>
      <c r="QYM9" s="51"/>
      <c r="QYN9" s="51"/>
      <c r="QYO9" s="51"/>
      <c r="QYP9" s="51"/>
      <c r="QYQ9" s="51"/>
      <c r="QYR9" s="51"/>
      <c r="QYS9" s="51"/>
      <c r="QYT9" s="51"/>
      <c r="QYU9" s="51"/>
      <c r="QYV9" s="51"/>
      <c r="QYW9" s="51"/>
      <c r="QYX9" s="51"/>
      <c r="QYY9" s="51"/>
      <c r="QYZ9" s="51"/>
      <c r="QZA9" s="51"/>
      <c r="QZB9" s="51"/>
      <c r="QZC9" s="51"/>
      <c r="QZD9" s="51"/>
      <c r="QZE9" s="51"/>
      <c r="QZF9" s="51"/>
      <c r="QZG9" s="51"/>
      <c r="QZH9" s="51"/>
      <c r="QZI9" s="51"/>
      <c r="QZJ9" s="51"/>
      <c r="QZK9" s="51"/>
      <c r="QZL9" s="51"/>
      <c r="QZM9" s="51"/>
      <c r="QZN9" s="51"/>
      <c r="QZO9" s="51"/>
      <c r="QZP9" s="51"/>
      <c r="QZQ9" s="51"/>
      <c r="QZR9" s="51"/>
      <c r="QZS9" s="51"/>
      <c r="QZT9" s="51"/>
      <c r="QZU9" s="51"/>
      <c r="QZV9" s="51"/>
      <c r="QZW9" s="51"/>
      <c r="QZX9" s="51"/>
      <c r="QZY9" s="51"/>
      <c r="QZZ9" s="51"/>
      <c r="RAA9" s="51"/>
      <c r="RAB9" s="51"/>
      <c r="RAC9" s="51"/>
      <c r="RAD9" s="51"/>
      <c r="RAE9" s="51"/>
      <c r="RAF9" s="51"/>
      <c r="RAG9" s="51"/>
      <c r="RAH9" s="51"/>
      <c r="RAI9" s="51"/>
      <c r="RAJ9" s="51"/>
      <c r="RAK9" s="51"/>
      <c r="RAL9" s="51"/>
      <c r="RAM9" s="51"/>
      <c r="RAN9" s="51"/>
      <c r="RAO9" s="51"/>
      <c r="RAP9" s="51"/>
      <c r="RAQ9" s="51"/>
      <c r="RAR9" s="51"/>
      <c r="RAS9" s="51"/>
      <c r="RAT9" s="51"/>
      <c r="RAU9" s="51"/>
      <c r="RAV9" s="51"/>
      <c r="RAW9" s="51"/>
      <c r="RAX9" s="51"/>
      <c r="RAY9" s="51"/>
      <c r="RAZ9" s="51"/>
      <c r="RBA9" s="51"/>
      <c r="RBB9" s="51"/>
      <c r="RBC9" s="51"/>
      <c r="RBD9" s="51"/>
      <c r="RBE9" s="51"/>
      <c r="RBF9" s="51"/>
      <c r="RBG9" s="51"/>
      <c r="RBH9" s="51"/>
      <c r="RBI9" s="51"/>
      <c r="RBJ9" s="51"/>
      <c r="RBK9" s="51"/>
      <c r="RBL9" s="51"/>
      <c r="RBM9" s="51"/>
      <c r="RBN9" s="51"/>
      <c r="RBO9" s="51"/>
      <c r="RBP9" s="51"/>
      <c r="RBQ9" s="51"/>
      <c r="RBR9" s="51"/>
      <c r="RBS9" s="51"/>
      <c r="RBT9" s="51"/>
      <c r="RBU9" s="51"/>
      <c r="RBV9" s="51"/>
      <c r="RBW9" s="51"/>
      <c r="RBX9" s="51"/>
      <c r="RBY9" s="51"/>
      <c r="RBZ9" s="51"/>
      <c r="RCA9" s="51"/>
      <c r="RCB9" s="51"/>
      <c r="RCC9" s="51"/>
      <c r="RCD9" s="51"/>
      <c r="RCE9" s="51"/>
      <c r="RCF9" s="51"/>
      <c r="RCG9" s="51"/>
      <c r="RCH9" s="51"/>
      <c r="RCI9" s="51"/>
      <c r="RCJ9" s="51"/>
      <c r="RCK9" s="51"/>
      <c r="RCL9" s="51"/>
      <c r="RCM9" s="51"/>
      <c r="RCN9" s="51"/>
      <c r="RCO9" s="51"/>
      <c r="RCP9" s="51"/>
      <c r="RCQ9" s="51"/>
      <c r="RCR9" s="51"/>
      <c r="RCS9" s="51"/>
      <c r="RCT9" s="51"/>
      <c r="RCU9" s="51"/>
      <c r="RCV9" s="51"/>
      <c r="RCW9" s="51"/>
      <c r="RCX9" s="51"/>
      <c r="RCY9" s="51"/>
      <c r="RCZ9" s="51"/>
      <c r="RDA9" s="51"/>
      <c r="RDB9" s="51"/>
      <c r="RDC9" s="51"/>
      <c r="RDD9" s="51"/>
      <c r="RDE9" s="51"/>
      <c r="RDF9" s="51"/>
      <c r="RDG9" s="51"/>
      <c r="RDH9" s="51"/>
      <c r="RDI9" s="51"/>
      <c r="RDJ9" s="51"/>
      <c r="RDK9" s="51"/>
      <c r="RDL9" s="51"/>
      <c r="RDM9" s="51"/>
      <c r="RDN9" s="51"/>
      <c r="RDO9" s="51"/>
      <c r="RDP9" s="51"/>
      <c r="RDQ9" s="51"/>
      <c r="RDR9" s="51"/>
      <c r="RDS9" s="51"/>
      <c r="RDT9" s="51"/>
      <c r="RDU9" s="51"/>
      <c r="RDV9" s="51"/>
      <c r="RDW9" s="51"/>
      <c r="RDX9" s="51"/>
      <c r="RDY9" s="51"/>
      <c r="RDZ9" s="51"/>
      <c r="REA9" s="51"/>
      <c r="REB9" s="51"/>
      <c r="REC9" s="51"/>
      <c r="RED9" s="51"/>
      <c r="REE9" s="51"/>
      <c r="REF9" s="51"/>
      <c r="REG9" s="51"/>
      <c r="REH9" s="51"/>
      <c r="REI9" s="51"/>
      <c r="REJ9" s="51"/>
      <c r="REK9" s="51"/>
      <c r="REL9" s="51"/>
      <c r="REM9" s="51"/>
      <c r="REN9" s="51"/>
      <c r="REO9" s="51"/>
      <c r="REP9" s="51"/>
      <c r="REQ9" s="51"/>
      <c r="RER9" s="51"/>
      <c r="RES9" s="51"/>
      <c r="RET9" s="51"/>
      <c r="REU9" s="51"/>
      <c r="REV9" s="51"/>
      <c r="REW9" s="51"/>
      <c r="REX9" s="51"/>
      <c r="REY9" s="51"/>
      <c r="REZ9" s="51"/>
      <c r="RFA9" s="51"/>
      <c r="RFB9" s="51"/>
      <c r="RFC9" s="51"/>
      <c r="RFD9" s="51"/>
      <c r="RFE9" s="51"/>
      <c r="RFF9" s="51"/>
      <c r="RFG9" s="51"/>
      <c r="RFH9" s="51"/>
      <c r="RFI9" s="51"/>
      <c r="RFJ9" s="51"/>
      <c r="RFK9" s="51"/>
      <c r="RFL9" s="51"/>
      <c r="RFM9" s="51"/>
      <c r="RFN9" s="51"/>
      <c r="RFO9" s="51"/>
      <c r="RFP9" s="51"/>
      <c r="RFQ9" s="51"/>
      <c r="RFR9" s="51"/>
      <c r="RFS9" s="51"/>
      <c r="RFT9" s="51"/>
      <c r="RFU9" s="51"/>
      <c r="RFV9" s="51"/>
      <c r="RFW9" s="51"/>
      <c r="RFX9" s="51"/>
      <c r="RFY9" s="51"/>
      <c r="RFZ9" s="51"/>
      <c r="RGA9" s="51"/>
      <c r="RGB9" s="51"/>
      <c r="RGC9" s="51"/>
      <c r="RGD9" s="51"/>
      <c r="RGE9" s="51"/>
      <c r="RGF9" s="51"/>
      <c r="RGG9" s="51"/>
      <c r="RGH9" s="51"/>
      <c r="RGI9" s="51"/>
      <c r="RGJ9" s="51"/>
      <c r="RGK9" s="51"/>
      <c r="RGL9" s="51"/>
      <c r="RGM9" s="51"/>
      <c r="RGN9" s="51"/>
      <c r="RGO9" s="51"/>
      <c r="RGP9" s="51"/>
      <c r="RGQ9" s="51"/>
      <c r="RGR9" s="51"/>
      <c r="RGS9" s="51"/>
      <c r="RGT9" s="51"/>
      <c r="RGU9" s="51"/>
      <c r="RGV9" s="51"/>
      <c r="RGW9" s="51"/>
      <c r="RGX9" s="51"/>
      <c r="RGY9" s="51"/>
      <c r="RGZ9" s="51"/>
      <c r="RHA9" s="51"/>
      <c r="RHB9" s="51"/>
      <c r="RHC9" s="51"/>
      <c r="RHD9" s="51"/>
      <c r="RHE9" s="51"/>
      <c r="RHF9" s="51"/>
      <c r="RHG9" s="51"/>
      <c r="RHH9" s="51"/>
      <c r="RHI9" s="51"/>
      <c r="RHJ9" s="51"/>
      <c r="RHK9" s="51"/>
      <c r="RHL9" s="51"/>
      <c r="RHM9" s="51"/>
      <c r="RHN9" s="51"/>
      <c r="RHO9" s="51"/>
      <c r="RHP9" s="51"/>
      <c r="RHQ9" s="51"/>
      <c r="RHR9" s="51"/>
      <c r="RHS9" s="51"/>
      <c r="RHT9" s="51"/>
      <c r="RHU9" s="51"/>
      <c r="RHV9" s="51"/>
      <c r="RHW9" s="51"/>
      <c r="RHX9" s="51"/>
      <c r="RHY9" s="51"/>
      <c r="RHZ9" s="51"/>
      <c r="RIA9" s="51"/>
      <c r="RIB9" s="51"/>
      <c r="RIC9" s="51"/>
      <c r="RID9" s="51"/>
      <c r="RIE9" s="51"/>
      <c r="RIF9" s="51"/>
      <c r="RIG9" s="51"/>
      <c r="RIH9" s="51"/>
      <c r="RII9" s="51"/>
      <c r="RIJ9" s="51"/>
      <c r="RIK9" s="51"/>
      <c r="RIL9" s="51"/>
      <c r="RIM9" s="51"/>
      <c r="RIN9" s="51"/>
      <c r="RIO9" s="51"/>
      <c r="RIP9" s="51"/>
      <c r="RIQ9" s="51"/>
      <c r="RIR9" s="51"/>
      <c r="RIS9" s="51"/>
      <c r="RIT9" s="51"/>
      <c r="RIU9" s="51"/>
      <c r="RIV9" s="51"/>
      <c r="RIW9" s="51"/>
      <c r="RIX9" s="51"/>
      <c r="RIY9" s="51"/>
      <c r="RIZ9" s="51"/>
      <c r="RJA9" s="51"/>
      <c r="RJB9" s="51"/>
      <c r="RJC9" s="51"/>
      <c r="RJD9" s="51"/>
      <c r="RJE9" s="51"/>
      <c r="RJF9" s="51"/>
      <c r="RJG9" s="51"/>
      <c r="RJH9" s="51"/>
      <c r="RJI9" s="51"/>
      <c r="RJJ9" s="51"/>
      <c r="RJK9" s="51"/>
      <c r="RJL9" s="51"/>
      <c r="RJM9" s="51"/>
      <c r="RJN9" s="51"/>
      <c r="RJO9" s="51"/>
      <c r="RJP9" s="51"/>
      <c r="RJQ9" s="51"/>
      <c r="RJR9" s="51"/>
      <c r="RJS9" s="51"/>
      <c r="RJT9" s="51"/>
      <c r="RJU9" s="51"/>
      <c r="RJV9" s="51"/>
      <c r="RJW9" s="51"/>
      <c r="RJX9" s="51"/>
      <c r="RJY9" s="51"/>
      <c r="RJZ9" s="51"/>
      <c r="RKA9" s="51"/>
      <c r="RKB9" s="51"/>
      <c r="RKC9" s="51"/>
      <c r="RKD9" s="51"/>
      <c r="RKE9" s="51"/>
      <c r="RKF9" s="51"/>
      <c r="RKG9" s="51"/>
      <c r="RKH9" s="51"/>
      <c r="RKI9" s="51"/>
      <c r="RKJ9" s="51"/>
      <c r="RKK9" s="51"/>
      <c r="RKL9" s="51"/>
      <c r="RKM9" s="51"/>
      <c r="RKN9" s="51"/>
      <c r="RKO9" s="51"/>
      <c r="RKP9" s="51"/>
      <c r="RKQ9" s="51"/>
      <c r="RKR9" s="51"/>
      <c r="RKS9" s="51"/>
      <c r="RKT9" s="51"/>
      <c r="RKU9" s="51"/>
      <c r="RKV9" s="51"/>
      <c r="RKW9" s="51"/>
      <c r="RKX9" s="51"/>
      <c r="RKY9" s="51"/>
      <c r="RKZ9" s="51"/>
      <c r="RLA9" s="51"/>
      <c r="RLB9" s="51"/>
      <c r="RLC9" s="51"/>
      <c r="RLD9" s="51"/>
      <c r="RLE9" s="51"/>
      <c r="RLF9" s="51"/>
      <c r="RLG9" s="51"/>
      <c r="RLH9" s="51"/>
      <c r="RLI9" s="51"/>
      <c r="RLJ9" s="51"/>
      <c r="RLK9" s="51"/>
      <c r="RLL9" s="51"/>
      <c r="RLM9" s="51"/>
      <c r="RLN9" s="51"/>
      <c r="RLO9" s="51"/>
      <c r="RLP9" s="51"/>
      <c r="RLQ9" s="51"/>
      <c r="RLR9" s="51"/>
      <c r="RLS9" s="51"/>
      <c r="RLT9" s="51"/>
      <c r="RLU9" s="51"/>
      <c r="RLV9" s="51"/>
      <c r="RLW9" s="51"/>
      <c r="RLX9" s="51"/>
      <c r="RLY9" s="51"/>
      <c r="RLZ9" s="51"/>
      <c r="RMA9" s="51"/>
      <c r="RMB9" s="51"/>
      <c r="RMC9" s="51"/>
      <c r="RMD9" s="51"/>
      <c r="RME9" s="51"/>
      <c r="RMF9" s="51"/>
      <c r="RMG9" s="51"/>
      <c r="RMH9" s="51"/>
      <c r="RMI9" s="51"/>
      <c r="RMJ9" s="51"/>
      <c r="RMK9" s="51"/>
      <c r="RML9" s="51"/>
      <c r="RMM9" s="51"/>
      <c r="RMN9" s="51"/>
      <c r="RMO9" s="51"/>
      <c r="RMP9" s="51"/>
      <c r="RMQ9" s="51"/>
      <c r="RMR9" s="51"/>
      <c r="RMS9" s="51"/>
      <c r="RMT9" s="51"/>
      <c r="RMU9" s="51"/>
      <c r="RMV9" s="51"/>
      <c r="RMW9" s="51"/>
      <c r="RMX9" s="51"/>
      <c r="RMY9" s="51"/>
      <c r="RMZ9" s="51"/>
      <c r="RNA9" s="51"/>
      <c r="RNB9" s="51"/>
      <c r="RNC9" s="51"/>
      <c r="RND9" s="51"/>
      <c r="RNE9" s="51"/>
      <c r="RNF9" s="51"/>
      <c r="RNG9" s="51"/>
      <c r="RNH9" s="51"/>
      <c r="RNI9" s="51"/>
      <c r="RNJ9" s="51"/>
      <c r="RNK9" s="51"/>
      <c r="RNL9" s="51"/>
      <c r="RNM9" s="51"/>
      <c r="RNN9" s="51"/>
      <c r="RNO9" s="51"/>
      <c r="RNP9" s="51"/>
      <c r="RNQ9" s="51"/>
      <c r="RNR9" s="51"/>
      <c r="RNS9" s="51"/>
      <c r="RNT9" s="51"/>
      <c r="RNU9" s="51"/>
      <c r="RNV9" s="51"/>
      <c r="RNW9" s="51"/>
      <c r="RNX9" s="51"/>
      <c r="RNY9" s="51"/>
      <c r="RNZ9" s="51"/>
      <c r="ROA9" s="51"/>
      <c r="ROB9" s="51"/>
      <c r="ROC9" s="51"/>
      <c r="ROD9" s="51"/>
      <c r="ROE9" s="51"/>
      <c r="ROF9" s="51"/>
      <c r="ROG9" s="51"/>
      <c r="ROH9" s="51"/>
      <c r="ROI9" s="51"/>
      <c r="ROJ9" s="51"/>
      <c r="ROK9" s="51"/>
      <c r="ROL9" s="51"/>
      <c r="ROM9" s="51"/>
      <c r="RON9" s="51"/>
      <c r="ROO9" s="51"/>
      <c r="ROP9" s="51"/>
      <c r="ROQ9" s="51"/>
      <c r="ROR9" s="51"/>
      <c r="ROS9" s="51"/>
      <c r="ROT9" s="51"/>
      <c r="ROU9" s="51"/>
      <c r="ROV9" s="51"/>
      <c r="ROW9" s="51"/>
      <c r="ROX9" s="51"/>
      <c r="ROY9" s="51"/>
      <c r="ROZ9" s="51"/>
      <c r="RPA9" s="51"/>
      <c r="RPB9" s="51"/>
      <c r="RPC9" s="51"/>
      <c r="RPD9" s="51"/>
      <c r="RPE9" s="51"/>
      <c r="RPF9" s="51"/>
      <c r="RPG9" s="51"/>
      <c r="RPH9" s="51"/>
      <c r="RPI9" s="51"/>
      <c r="RPJ9" s="51"/>
      <c r="RPK9" s="51"/>
      <c r="RPL9" s="51"/>
      <c r="RPM9" s="51"/>
      <c r="RPN9" s="51"/>
      <c r="RPO9" s="51"/>
      <c r="RPP9" s="51"/>
      <c r="RPQ9" s="51"/>
      <c r="RPR9" s="51"/>
      <c r="RPS9" s="51"/>
      <c r="RPT9" s="51"/>
      <c r="RPU9" s="51"/>
      <c r="RPV9" s="51"/>
      <c r="RPW9" s="51"/>
      <c r="RPX9" s="51"/>
      <c r="RPY9" s="51"/>
      <c r="RPZ9" s="51"/>
      <c r="RQA9" s="51"/>
      <c r="RQB9" s="51"/>
      <c r="RQC9" s="51"/>
      <c r="RQD9" s="51"/>
      <c r="RQE9" s="51"/>
      <c r="RQF9" s="51"/>
      <c r="RQG9" s="51"/>
      <c r="RQH9" s="51"/>
      <c r="RQI9" s="51"/>
      <c r="RQJ9" s="51"/>
      <c r="RQK9" s="51"/>
      <c r="RQL9" s="51"/>
      <c r="RQM9" s="51"/>
      <c r="RQN9" s="51"/>
      <c r="RQO9" s="51"/>
      <c r="RQP9" s="51"/>
      <c r="RQQ9" s="51"/>
      <c r="RQR9" s="51"/>
      <c r="RQS9" s="51"/>
      <c r="RQT9" s="51"/>
      <c r="RQU9" s="51"/>
      <c r="RQV9" s="51"/>
      <c r="RQW9" s="51"/>
      <c r="RQX9" s="51"/>
      <c r="RQY9" s="51"/>
      <c r="RQZ9" s="51"/>
      <c r="RRA9" s="51"/>
      <c r="RRB9" s="51"/>
      <c r="RRC9" s="51"/>
      <c r="RRD9" s="51"/>
      <c r="RRE9" s="51"/>
      <c r="RRF9" s="51"/>
      <c r="RRG9" s="51"/>
      <c r="RRH9" s="51"/>
      <c r="RRI9" s="51"/>
      <c r="RRJ9" s="51"/>
      <c r="RRK9" s="51"/>
      <c r="RRL9" s="51"/>
      <c r="RRM9" s="51"/>
      <c r="RRN9" s="51"/>
      <c r="RRO9" s="51"/>
      <c r="RRP9" s="51"/>
      <c r="RRQ9" s="51"/>
      <c r="RRR9" s="51"/>
      <c r="RRS9" s="51"/>
      <c r="RRT9" s="51"/>
      <c r="RRU9" s="51"/>
      <c r="RRV9" s="51"/>
      <c r="RRW9" s="51"/>
      <c r="RRX9" s="51"/>
      <c r="RRY9" s="51"/>
      <c r="RRZ9" s="51"/>
      <c r="RSA9" s="51"/>
      <c r="RSB9" s="51"/>
      <c r="RSC9" s="51"/>
      <c r="RSD9" s="51"/>
      <c r="RSE9" s="51"/>
      <c r="RSF9" s="51"/>
      <c r="RSG9" s="51"/>
      <c r="RSH9" s="51"/>
      <c r="RSI9" s="51"/>
      <c r="RSJ9" s="51"/>
      <c r="RSK9" s="51"/>
      <c r="RSL9" s="51"/>
      <c r="RSM9" s="51"/>
      <c r="RSN9" s="51"/>
      <c r="RSO9" s="51"/>
      <c r="RSP9" s="51"/>
      <c r="RSQ9" s="51"/>
      <c r="RSR9" s="51"/>
      <c r="RSS9" s="51"/>
      <c r="RST9" s="51"/>
      <c r="RSU9" s="51"/>
      <c r="RSV9" s="51"/>
      <c r="RSW9" s="51"/>
      <c r="RSX9" s="51"/>
      <c r="RSY9" s="51"/>
      <c r="RSZ9" s="51"/>
      <c r="RTA9" s="51"/>
      <c r="RTB9" s="51"/>
      <c r="RTC9" s="51"/>
      <c r="RTD9" s="51"/>
      <c r="RTE9" s="51"/>
      <c r="RTF9" s="51"/>
      <c r="RTG9" s="51"/>
      <c r="RTH9" s="51"/>
      <c r="RTI9" s="51"/>
      <c r="RTJ9" s="51"/>
      <c r="RTK9" s="51"/>
      <c r="RTL9" s="51"/>
      <c r="RTM9" s="51"/>
      <c r="RTN9" s="51"/>
      <c r="RTO9" s="51"/>
      <c r="RTP9" s="51"/>
      <c r="RTQ9" s="51"/>
      <c r="RTR9" s="51"/>
      <c r="RTS9" s="51"/>
      <c r="RTT9" s="51"/>
      <c r="RTU9" s="51"/>
      <c r="RTV9" s="51"/>
      <c r="RTW9" s="51"/>
      <c r="RTX9" s="51"/>
      <c r="RTY9" s="51"/>
      <c r="RTZ9" s="51"/>
      <c r="RUA9" s="51"/>
      <c r="RUB9" s="51"/>
      <c r="RUC9" s="51"/>
      <c r="RUD9" s="51"/>
      <c r="RUE9" s="51"/>
      <c r="RUF9" s="51"/>
      <c r="RUG9" s="51"/>
      <c r="RUH9" s="51"/>
      <c r="RUI9" s="51"/>
      <c r="RUJ9" s="51"/>
      <c r="RUK9" s="51"/>
      <c r="RUL9" s="51"/>
      <c r="RUM9" s="51"/>
      <c r="RUN9" s="51"/>
      <c r="RUO9" s="51"/>
      <c r="RUP9" s="51"/>
      <c r="RUQ9" s="51"/>
      <c r="RUR9" s="51"/>
      <c r="RUS9" s="51"/>
      <c r="RUT9" s="51"/>
      <c r="RUU9" s="51"/>
      <c r="RUV9" s="51"/>
      <c r="RUW9" s="51"/>
      <c r="RUX9" s="51"/>
      <c r="RUY9" s="51"/>
      <c r="RUZ9" s="51"/>
      <c r="RVA9" s="51"/>
      <c r="RVB9" s="51"/>
      <c r="RVC9" s="51"/>
      <c r="RVD9" s="51"/>
      <c r="RVE9" s="51"/>
      <c r="RVF9" s="51"/>
      <c r="RVG9" s="51"/>
      <c r="RVH9" s="51"/>
      <c r="RVI9" s="51"/>
      <c r="RVJ9" s="51"/>
      <c r="RVK9" s="51"/>
      <c r="RVL9" s="51"/>
      <c r="RVM9" s="51"/>
      <c r="RVN9" s="51"/>
      <c r="RVO9" s="51"/>
      <c r="RVP9" s="51"/>
      <c r="RVQ9" s="51"/>
      <c r="RVR9" s="51"/>
      <c r="RVS9" s="51"/>
      <c r="RVT9" s="51"/>
      <c r="RVU9" s="51"/>
      <c r="RVV9" s="51"/>
      <c r="RVW9" s="51"/>
      <c r="RVX9" s="51"/>
      <c r="RVY9" s="51"/>
      <c r="RVZ9" s="51"/>
      <c r="RWA9" s="51"/>
      <c r="RWB9" s="51"/>
      <c r="RWC9" s="51"/>
      <c r="RWD9" s="51"/>
      <c r="RWE9" s="51"/>
      <c r="RWF9" s="51"/>
      <c r="RWG9" s="51"/>
      <c r="RWH9" s="51"/>
      <c r="RWI9" s="51"/>
      <c r="RWJ9" s="51"/>
      <c r="RWK9" s="51"/>
      <c r="RWL9" s="51"/>
      <c r="RWM9" s="51"/>
      <c r="RWN9" s="51"/>
      <c r="RWO9" s="51"/>
      <c r="RWP9" s="51"/>
      <c r="RWQ9" s="51"/>
      <c r="RWR9" s="51"/>
      <c r="RWS9" s="51"/>
      <c r="RWT9" s="51"/>
      <c r="RWU9" s="51"/>
      <c r="RWV9" s="51"/>
      <c r="RWW9" s="51"/>
      <c r="RWX9" s="51"/>
      <c r="RWY9" s="51"/>
      <c r="RWZ9" s="51"/>
      <c r="RXA9" s="51"/>
      <c r="RXB9" s="51"/>
      <c r="RXC9" s="51"/>
      <c r="RXD9" s="51"/>
      <c r="RXE9" s="51"/>
      <c r="RXF9" s="51"/>
      <c r="RXG9" s="51"/>
      <c r="RXH9" s="51"/>
      <c r="RXI9" s="51"/>
      <c r="RXJ9" s="51"/>
      <c r="RXK9" s="51"/>
      <c r="RXL9" s="51"/>
      <c r="RXM9" s="51"/>
      <c r="RXN9" s="51"/>
      <c r="RXO9" s="51"/>
      <c r="RXP9" s="51"/>
      <c r="RXQ9" s="51"/>
      <c r="RXR9" s="51"/>
      <c r="RXS9" s="51"/>
      <c r="RXT9" s="51"/>
      <c r="RXU9" s="51"/>
      <c r="RXV9" s="51"/>
      <c r="RXW9" s="51"/>
      <c r="RXX9" s="51"/>
      <c r="RXY9" s="51"/>
      <c r="RXZ9" s="51"/>
      <c r="RYA9" s="51"/>
      <c r="RYB9" s="51"/>
      <c r="RYC9" s="51"/>
      <c r="RYD9" s="51"/>
      <c r="RYE9" s="51"/>
      <c r="RYF9" s="51"/>
      <c r="RYG9" s="51"/>
      <c r="RYH9" s="51"/>
      <c r="RYI9" s="51"/>
      <c r="RYJ9" s="51"/>
      <c r="RYK9" s="51"/>
      <c r="RYL9" s="51"/>
      <c r="RYM9" s="51"/>
      <c r="RYN9" s="51"/>
      <c r="RYO9" s="51"/>
      <c r="RYP9" s="51"/>
      <c r="RYQ9" s="51"/>
      <c r="RYR9" s="51"/>
      <c r="RYS9" s="51"/>
      <c r="RYT9" s="51"/>
      <c r="RYU9" s="51"/>
      <c r="RYV9" s="51"/>
      <c r="RYW9" s="51"/>
      <c r="RYX9" s="51"/>
      <c r="RYY9" s="51"/>
      <c r="RYZ9" s="51"/>
      <c r="RZA9" s="51"/>
      <c r="RZB9" s="51"/>
      <c r="RZC9" s="51"/>
      <c r="RZD9" s="51"/>
      <c r="RZE9" s="51"/>
      <c r="RZF9" s="51"/>
      <c r="RZG9" s="51"/>
      <c r="RZH9" s="51"/>
      <c r="RZI9" s="51"/>
      <c r="RZJ9" s="51"/>
      <c r="RZK9" s="51"/>
      <c r="RZL9" s="51"/>
      <c r="RZM9" s="51"/>
      <c r="RZN9" s="51"/>
      <c r="RZO9" s="51"/>
      <c r="RZP9" s="51"/>
      <c r="RZQ9" s="51"/>
      <c r="RZR9" s="51"/>
      <c r="RZS9" s="51"/>
      <c r="RZT9" s="51"/>
      <c r="RZU9" s="51"/>
      <c r="RZV9" s="51"/>
      <c r="RZW9" s="51"/>
      <c r="RZX9" s="51"/>
      <c r="RZY9" s="51"/>
      <c r="RZZ9" s="51"/>
      <c r="SAA9" s="51"/>
      <c r="SAB9" s="51"/>
      <c r="SAC9" s="51"/>
      <c r="SAD9" s="51"/>
      <c r="SAE9" s="51"/>
      <c r="SAF9" s="51"/>
      <c r="SAG9" s="51"/>
      <c r="SAH9" s="51"/>
      <c r="SAI9" s="51"/>
      <c r="SAJ9" s="51"/>
      <c r="SAK9" s="51"/>
      <c r="SAL9" s="51"/>
      <c r="SAM9" s="51"/>
      <c r="SAN9" s="51"/>
      <c r="SAO9" s="51"/>
      <c r="SAP9" s="51"/>
      <c r="SAQ9" s="51"/>
      <c r="SAR9" s="51"/>
      <c r="SAS9" s="51"/>
      <c r="SAT9" s="51"/>
      <c r="SAU9" s="51"/>
      <c r="SAV9" s="51"/>
      <c r="SAW9" s="51"/>
      <c r="SAX9" s="51"/>
      <c r="SAY9" s="51"/>
      <c r="SAZ9" s="51"/>
      <c r="SBA9" s="51"/>
      <c r="SBB9" s="51"/>
      <c r="SBC9" s="51"/>
      <c r="SBD9" s="51"/>
      <c r="SBE9" s="51"/>
      <c r="SBF9" s="51"/>
      <c r="SBG9" s="51"/>
      <c r="SBH9" s="51"/>
      <c r="SBI9" s="51"/>
      <c r="SBJ9" s="51"/>
      <c r="SBK9" s="51"/>
      <c r="SBL9" s="51"/>
      <c r="SBM9" s="51"/>
      <c r="SBN9" s="51"/>
      <c r="SBO9" s="51"/>
      <c r="SBP9" s="51"/>
      <c r="SBQ9" s="51"/>
      <c r="SBR9" s="51"/>
      <c r="SBS9" s="51"/>
      <c r="SBT9" s="51"/>
      <c r="SBU9" s="51"/>
      <c r="SBV9" s="51"/>
      <c r="SBW9" s="51"/>
      <c r="SBX9" s="51"/>
      <c r="SBY9" s="51"/>
      <c r="SBZ9" s="51"/>
      <c r="SCA9" s="51"/>
      <c r="SCB9" s="51"/>
      <c r="SCC9" s="51"/>
      <c r="SCD9" s="51"/>
      <c r="SCE9" s="51"/>
      <c r="SCF9" s="51"/>
      <c r="SCG9" s="51"/>
      <c r="SCH9" s="51"/>
      <c r="SCI9" s="51"/>
      <c r="SCJ9" s="51"/>
      <c r="SCK9" s="51"/>
      <c r="SCL9" s="51"/>
      <c r="SCM9" s="51"/>
      <c r="SCN9" s="51"/>
      <c r="SCO9" s="51"/>
      <c r="SCP9" s="51"/>
      <c r="SCQ9" s="51"/>
      <c r="SCR9" s="51"/>
      <c r="SCS9" s="51"/>
      <c r="SCT9" s="51"/>
      <c r="SCU9" s="51"/>
      <c r="SCV9" s="51"/>
      <c r="SCW9" s="51"/>
      <c r="SCX9" s="51"/>
      <c r="SCY9" s="51"/>
      <c r="SCZ9" s="51"/>
      <c r="SDA9" s="51"/>
      <c r="SDB9" s="51"/>
      <c r="SDC9" s="51"/>
      <c r="SDD9" s="51"/>
      <c r="SDE9" s="51"/>
      <c r="SDF9" s="51"/>
      <c r="SDG9" s="51"/>
      <c r="SDH9" s="51"/>
      <c r="SDI9" s="51"/>
      <c r="SDJ9" s="51"/>
      <c r="SDK9" s="51"/>
      <c r="SDL9" s="51"/>
      <c r="SDM9" s="51"/>
      <c r="SDN9" s="51"/>
      <c r="SDO9" s="51"/>
      <c r="SDP9" s="51"/>
      <c r="SDQ9" s="51"/>
      <c r="SDR9" s="51"/>
      <c r="SDS9" s="51"/>
      <c r="SDT9" s="51"/>
      <c r="SDU9" s="51"/>
      <c r="SDV9" s="51"/>
      <c r="SDW9" s="51"/>
      <c r="SDX9" s="51"/>
      <c r="SDY9" s="51"/>
      <c r="SDZ9" s="51"/>
      <c r="SEA9" s="51"/>
      <c r="SEB9" s="51"/>
      <c r="SEC9" s="51"/>
      <c r="SED9" s="51"/>
      <c r="SEE9" s="51"/>
      <c r="SEF9" s="51"/>
      <c r="SEG9" s="51"/>
      <c r="SEH9" s="51"/>
      <c r="SEI9" s="51"/>
      <c r="SEJ9" s="51"/>
      <c r="SEK9" s="51"/>
      <c r="SEL9" s="51"/>
      <c r="SEM9" s="51"/>
      <c r="SEN9" s="51"/>
      <c r="SEO9" s="51"/>
      <c r="SEP9" s="51"/>
      <c r="SEQ9" s="51"/>
      <c r="SER9" s="51"/>
      <c r="SES9" s="51"/>
      <c r="SET9" s="51"/>
      <c r="SEU9" s="51"/>
      <c r="SEV9" s="51"/>
      <c r="SEW9" s="51"/>
      <c r="SEX9" s="51"/>
      <c r="SEY9" s="51"/>
      <c r="SEZ9" s="51"/>
      <c r="SFA9" s="51"/>
      <c r="SFB9" s="51"/>
      <c r="SFC9" s="51"/>
      <c r="SFD9" s="51"/>
      <c r="SFE9" s="51"/>
      <c r="SFF9" s="51"/>
      <c r="SFG9" s="51"/>
      <c r="SFH9" s="51"/>
      <c r="SFI9" s="51"/>
      <c r="SFJ9" s="51"/>
      <c r="SFK9" s="51"/>
      <c r="SFL9" s="51"/>
      <c r="SFM9" s="51"/>
      <c r="SFN9" s="51"/>
      <c r="SFO9" s="51"/>
      <c r="SFP9" s="51"/>
      <c r="SFQ9" s="51"/>
      <c r="SFR9" s="51"/>
      <c r="SFS9" s="51"/>
      <c r="SFT9" s="51"/>
      <c r="SFU9" s="51"/>
      <c r="SFV9" s="51"/>
      <c r="SFW9" s="51"/>
      <c r="SFX9" s="51"/>
      <c r="SFY9" s="51"/>
      <c r="SFZ9" s="51"/>
      <c r="SGA9" s="51"/>
      <c r="SGB9" s="51"/>
      <c r="SGC9" s="51"/>
      <c r="SGD9" s="51"/>
      <c r="SGE9" s="51"/>
      <c r="SGF9" s="51"/>
      <c r="SGG9" s="51"/>
      <c r="SGH9" s="51"/>
      <c r="SGI9" s="51"/>
      <c r="SGJ9" s="51"/>
      <c r="SGK9" s="51"/>
      <c r="SGL9" s="51"/>
      <c r="SGM9" s="51"/>
      <c r="SGN9" s="51"/>
      <c r="SGO9" s="51"/>
      <c r="SGP9" s="51"/>
      <c r="SGQ9" s="51"/>
      <c r="SGR9" s="51"/>
      <c r="SGS9" s="51"/>
      <c r="SGT9" s="51"/>
      <c r="SGU9" s="51"/>
      <c r="SGV9" s="51"/>
      <c r="SGW9" s="51"/>
      <c r="SGX9" s="51"/>
      <c r="SGY9" s="51"/>
      <c r="SGZ9" s="51"/>
      <c r="SHA9" s="51"/>
      <c r="SHB9" s="51"/>
      <c r="SHC9" s="51"/>
      <c r="SHD9" s="51"/>
      <c r="SHE9" s="51"/>
      <c r="SHF9" s="51"/>
      <c r="SHG9" s="51"/>
      <c r="SHH9" s="51"/>
      <c r="SHI9" s="51"/>
      <c r="SHJ9" s="51"/>
      <c r="SHK9" s="51"/>
      <c r="SHL9" s="51"/>
      <c r="SHM9" s="51"/>
      <c r="SHN9" s="51"/>
      <c r="SHO9" s="51"/>
      <c r="SHP9" s="51"/>
      <c r="SHQ9" s="51"/>
      <c r="SHR9" s="51"/>
      <c r="SHS9" s="51"/>
      <c r="SHT9" s="51"/>
      <c r="SHU9" s="51"/>
      <c r="SHV9" s="51"/>
      <c r="SHW9" s="51"/>
      <c r="SHX9" s="51"/>
      <c r="SHY9" s="51"/>
      <c r="SHZ9" s="51"/>
      <c r="SIA9" s="51"/>
      <c r="SIB9" s="51"/>
      <c r="SIC9" s="51"/>
      <c r="SID9" s="51"/>
      <c r="SIE9" s="51"/>
      <c r="SIF9" s="51"/>
      <c r="SIG9" s="51"/>
      <c r="SIH9" s="51"/>
      <c r="SII9" s="51"/>
      <c r="SIJ9" s="51"/>
      <c r="SIK9" s="51"/>
      <c r="SIL9" s="51"/>
      <c r="SIM9" s="51"/>
      <c r="SIN9" s="51"/>
      <c r="SIO9" s="51"/>
      <c r="SIP9" s="51"/>
      <c r="SIQ9" s="51"/>
      <c r="SIR9" s="51"/>
      <c r="SIS9" s="51"/>
      <c r="SIT9" s="51"/>
      <c r="SIU9" s="51"/>
      <c r="SIV9" s="51"/>
      <c r="SIW9" s="51"/>
      <c r="SIX9" s="51"/>
      <c r="SIY9" s="51"/>
      <c r="SIZ9" s="51"/>
      <c r="SJA9" s="51"/>
      <c r="SJB9" s="51"/>
      <c r="SJC9" s="51"/>
      <c r="SJD9" s="51"/>
      <c r="SJE9" s="51"/>
      <c r="SJF9" s="51"/>
      <c r="SJG9" s="51"/>
      <c r="SJH9" s="51"/>
      <c r="SJI9" s="51"/>
      <c r="SJJ9" s="51"/>
      <c r="SJK9" s="51"/>
      <c r="SJL9" s="51"/>
      <c r="SJM9" s="51"/>
      <c r="SJN9" s="51"/>
      <c r="SJO9" s="51"/>
      <c r="SJP9" s="51"/>
      <c r="SJQ9" s="51"/>
      <c r="SJR9" s="51"/>
      <c r="SJS9" s="51"/>
      <c r="SJT9" s="51"/>
      <c r="SJU9" s="51"/>
      <c r="SJV9" s="51"/>
      <c r="SJW9" s="51"/>
      <c r="SJX9" s="51"/>
      <c r="SJY9" s="51"/>
      <c r="SJZ9" s="51"/>
      <c r="SKA9" s="51"/>
      <c r="SKB9" s="51"/>
      <c r="SKC9" s="51"/>
      <c r="SKD9" s="51"/>
      <c r="SKE9" s="51"/>
      <c r="SKF9" s="51"/>
      <c r="SKG9" s="51"/>
      <c r="SKH9" s="51"/>
      <c r="SKI9" s="51"/>
      <c r="SKJ9" s="51"/>
      <c r="SKK9" s="51"/>
      <c r="SKL9" s="51"/>
      <c r="SKM9" s="51"/>
      <c r="SKN9" s="51"/>
      <c r="SKO9" s="51"/>
      <c r="SKP9" s="51"/>
      <c r="SKQ9" s="51"/>
      <c r="SKR9" s="51"/>
      <c r="SKS9" s="51"/>
      <c r="SKT9" s="51"/>
      <c r="SKU9" s="51"/>
      <c r="SKV9" s="51"/>
      <c r="SKW9" s="51"/>
      <c r="SKX9" s="51"/>
      <c r="SKY9" s="51"/>
      <c r="SKZ9" s="51"/>
      <c r="SLA9" s="51"/>
      <c r="SLB9" s="51"/>
      <c r="SLC9" s="51"/>
      <c r="SLD9" s="51"/>
      <c r="SLE9" s="51"/>
      <c r="SLF9" s="51"/>
      <c r="SLG9" s="51"/>
      <c r="SLH9" s="51"/>
      <c r="SLI9" s="51"/>
      <c r="SLJ9" s="51"/>
      <c r="SLK9" s="51"/>
      <c r="SLL9" s="51"/>
      <c r="SLM9" s="51"/>
      <c r="SLN9" s="51"/>
      <c r="SLO9" s="51"/>
      <c r="SLP9" s="51"/>
      <c r="SLQ9" s="51"/>
      <c r="SLR9" s="51"/>
      <c r="SLS9" s="51"/>
      <c r="SLT9" s="51"/>
      <c r="SLU9" s="51"/>
      <c r="SLV9" s="51"/>
      <c r="SLW9" s="51"/>
      <c r="SLX9" s="51"/>
      <c r="SLY9" s="51"/>
      <c r="SLZ9" s="51"/>
      <c r="SMA9" s="51"/>
      <c r="SMB9" s="51"/>
      <c r="SMC9" s="51"/>
      <c r="SMD9" s="51"/>
      <c r="SME9" s="51"/>
      <c r="SMF9" s="51"/>
      <c r="SMG9" s="51"/>
      <c r="SMH9" s="51"/>
      <c r="SMI9" s="51"/>
      <c r="SMJ9" s="51"/>
      <c r="SMK9" s="51"/>
      <c r="SML9" s="51"/>
      <c r="SMM9" s="51"/>
      <c r="SMN9" s="51"/>
      <c r="SMO9" s="51"/>
      <c r="SMP9" s="51"/>
      <c r="SMQ9" s="51"/>
      <c r="SMR9" s="51"/>
      <c r="SMS9" s="51"/>
      <c r="SMT9" s="51"/>
      <c r="SMU9" s="51"/>
      <c r="SMV9" s="51"/>
      <c r="SMW9" s="51"/>
      <c r="SMX9" s="51"/>
      <c r="SMY9" s="51"/>
      <c r="SMZ9" s="51"/>
      <c r="SNA9" s="51"/>
      <c r="SNB9" s="51"/>
      <c r="SNC9" s="51"/>
      <c r="SND9" s="51"/>
      <c r="SNE9" s="51"/>
      <c r="SNF9" s="51"/>
      <c r="SNG9" s="51"/>
      <c r="SNH9" s="51"/>
      <c r="SNI9" s="51"/>
      <c r="SNJ9" s="51"/>
      <c r="SNK9" s="51"/>
      <c r="SNL9" s="51"/>
      <c r="SNM9" s="51"/>
      <c r="SNN9" s="51"/>
      <c r="SNO9" s="51"/>
      <c r="SNP9" s="51"/>
      <c r="SNQ9" s="51"/>
      <c r="SNR9" s="51"/>
      <c r="SNS9" s="51"/>
      <c r="SNT9" s="51"/>
      <c r="SNU9" s="51"/>
      <c r="SNV9" s="51"/>
      <c r="SNW9" s="51"/>
      <c r="SNX9" s="51"/>
      <c r="SNY9" s="51"/>
      <c r="SNZ9" s="51"/>
      <c r="SOA9" s="51"/>
      <c r="SOB9" s="51"/>
      <c r="SOC9" s="51"/>
      <c r="SOD9" s="51"/>
      <c r="SOE9" s="51"/>
      <c r="SOF9" s="51"/>
      <c r="SOG9" s="51"/>
      <c r="SOH9" s="51"/>
      <c r="SOI9" s="51"/>
      <c r="SOJ9" s="51"/>
      <c r="SOK9" s="51"/>
      <c r="SOL9" s="51"/>
      <c r="SOM9" s="51"/>
      <c r="SON9" s="51"/>
      <c r="SOO9" s="51"/>
      <c r="SOP9" s="51"/>
      <c r="SOQ9" s="51"/>
      <c r="SOR9" s="51"/>
      <c r="SOS9" s="51"/>
      <c r="SOT9" s="51"/>
      <c r="SOU9" s="51"/>
      <c r="SOV9" s="51"/>
      <c r="SOW9" s="51"/>
      <c r="SOX9" s="51"/>
      <c r="SOY9" s="51"/>
      <c r="SOZ9" s="51"/>
      <c r="SPA9" s="51"/>
      <c r="SPB9" s="51"/>
      <c r="SPC9" s="51"/>
      <c r="SPD9" s="51"/>
      <c r="SPE9" s="51"/>
      <c r="SPF9" s="51"/>
      <c r="SPG9" s="51"/>
      <c r="SPH9" s="51"/>
      <c r="SPI9" s="51"/>
      <c r="SPJ9" s="51"/>
      <c r="SPK9" s="51"/>
      <c r="SPL9" s="51"/>
      <c r="SPM9" s="51"/>
      <c r="SPN9" s="51"/>
      <c r="SPO9" s="51"/>
      <c r="SPP9" s="51"/>
      <c r="SPQ9" s="51"/>
      <c r="SPR9" s="51"/>
      <c r="SPS9" s="51"/>
      <c r="SPT9" s="51"/>
      <c r="SPU9" s="51"/>
      <c r="SPV9" s="51"/>
      <c r="SPW9" s="51"/>
      <c r="SPX9" s="51"/>
      <c r="SPY9" s="51"/>
      <c r="SPZ9" s="51"/>
      <c r="SQA9" s="51"/>
      <c r="SQB9" s="51"/>
      <c r="SQC9" s="51"/>
      <c r="SQD9" s="51"/>
      <c r="SQE9" s="51"/>
      <c r="SQF9" s="51"/>
      <c r="SQG9" s="51"/>
      <c r="SQH9" s="51"/>
      <c r="SQI9" s="51"/>
      <c r="SQJ9" s="51"/>
      <c r="SQK9" s="51"/>
      <c r="SQL9" s="51"/>
      <c r="SQM9" s="51"/>
      <c r="SQN9" s="51"/>
      <c r="SQO9" s="51"/>
      <c r="SQP9" s="51"/>
      <c r="SQQ9" s="51"/>
      <c r="SQR9" s="51"/>
      <c r="SQS9" s="51"/>
      <c r="SQT9" s="51"/>
      <c r="SQU9" s="51"/>
      <c r="SQV9" s="51"/>
      <c r="SQW9" s="51"/>
      <c r="SQX9" s="51"/>
      <c r="SQY9" s="51"/>
      <c r="SQZ9" s="51"/>
      <c r="SRA9" s="51"/>
      <c r="SRB9" s="51"/>
      <c r="SRC9" s="51"/>
      <c r="SRD9" s="51"/>
      <c r="SRE9" s="51"/>
      <c r="SRF9" s="51"/>
      <c r="SRG9" s="51"/>
      <c r="SRH9" s="51"/>
      <c r="SRI9" s="51"/>
      <c r="SRJ9" s="51"/>
      <c r="SRK9" s="51"/>
      <c r="SRL9" s="51"/>
      <c r="SRM9" s="51"/>
      <c r="SRN9" s="51"/>
      <c r="SRO9" s="51"/>
      <c r="SRP9" s="51"/>
      <c r="SRQ9" s="51"/>
      <c r="SRR9" s="51"/>
      <c r="SRS9" s="51"/>
      <c r="SRT9" s="51"/>
      <c r="SRU9" s="51"/>
      <c r="SRV9" s="51"/>
      <c r="SRW9" s="51"/>
      <c r="SRX9" s="51"/>
      <c r="SRY9" s="51"/>
      <c r="SRZ9" s="51"/>
      <c r="SSA9" s="51"/>
      <c r="SSB9" s="51"/>
      <c r="SSC9" s="51"/>
      <c r="SSD9" s="51"/>
      <c r="SSE9" s="51"/>
      <c r="SSF9" s="51"/>
      <c r="SSG9" s="51"/>
      <c r="SSH9" s="51"/>
      <c r="SSI9" s="51"/>
      <c r="SSJ9" s="51"/>
      <c r="SSK9" s="51"/>
      <c r="SSL9" s="51"/>
      <c r="SSM9" s="51"/>
      <c r="SSN9" s="51"/>
      <c r="SSO9" s="51"/>
      <c r="SSP9" s="51"/>
      <c r="SSQ9" s="51"/>
      <c r="SSR9" s="51"/>
      <c r="SSS9" s="51"/>
      <c r="SST9" s="51"/>
      <c r="SSU9" s="51"/>
      <c r="SSV9" s="51"/>
      <c r="SSW9" s="51"/>
      <c r="SSX9" s="51"/>
      <c r="SSY9" s="51"/>
      <c r="SSZ9" s="51"/>
      <c r="STA9" s="51"/>
      <c r="STB9" s="51"/>
      <c r="STC9" s="51"/>
      <c r="STD9" s="51"/>
      <c r="STE9" s="51"/>
      <c r="STF9" s="51"/>
      <c r="STG9" s="51"/>
      <c r="STH9" s="51"/>
      <c r="STI9" s="51"/>
      <c r="STJ9" s="51"/>
      <c r="STK9" s="51"/>
      <c r="STL9" s="51"/>
      <c r="STM9" s="51"/>
      <c r="STN9" s="51"/>
      <c r="STO9" s="51"/>
      <c r="STP9" s="51"/>
      <c r="STQ9" s="51"/>
      <c r="STR9" s="51"/>
      <c r="STS9" s="51"/>
      <c r="STT9" s="51"/>
      <c r="STU9" s="51"/>
      <c r="STV9" s="51"/>
      <c r="STW9" s="51"/>
      <c r="STX9" s="51"/>
      <c r="STY9" s="51"/>
      <c r="STZ9" s="51"/>
      <c r="SUA9" s="51"/>
      <c r="SUB9" s="51"/>
      <c r="SUC9" s="51"/>
      <c r="SUD9" s="51"/>
      <c r="SUE9" s="51"/>
      <c r="SUF9" s="51"/>
      <c r="SUG9" s="51"/>
      <c r="SUH9" s="51"/>
      <c r="SUI9" s="51"/>
      <c r="SUJ9" s="51"/>
      <c r="SUK9" s="51"/>
      <c r="SUL9" s="51"/>
      <c r="SUM9" s="51"/>
      <c r="SUN9" s="51"/>
      <c r="SUO9" s="51"/>
      <c r="SUP9" s="51"/>
      <c r="SUQ9" s="51"/>
      <c r="SUR9" s="51"/>
      <c r="SUS9" s="51"/>
      <c r="SUT9" s="51"/>
      <c r="SUU9" s="51"/>
      <c r="SUV9" s="51"/>
      <c r="SUW9" s="51"/>
      <c r="SUX9" s="51"/>
      <c r="SUY9" s="51"/>
      <c r="SUZ9" s="51"/>
      <c r="SVA9" s="51"/>
      <c r="SVB9" s="51"/>
      <c r="SVC9" s="51"/>
      <c r="SVD9" s="51"/>
      <c r="SVE9" s="51"/>
      <c r="SVF9" s="51"/>
      <c r="SVG9" s="51"/>
      <c r="SVH9" s="51"/>
      <c r="SVI9" s="51"/>
      <c r="SVJ9" s="51"/>
      <c r="SVK9" s="51"/>
      <c r="SVL9" s="51"/>
      <c r="SVM9" s="51"/>
      <c r="SVN9" s="51"/>
      <c r="SVO9" s="51"/>
      <c r="SVP9" s="51"/>
      <c r="SVQ9" s="51"/>
      <c r="SVR9" s="51"/>
      <c r="SVS9" s="51"/>
      <c r="SVT9" s="51"/>
      <c r="SVU9" s="51"/>
      <c r="SVV9" s="51"/>
      <c r="SVW9" s="51"/>
      <c r="SVX9" s="51"/>
      <c r="SVY9" s="51"/>
      <c r="SVZ9" s="51"/>
      <c r="SWA9" s="51"/>
      <c r="SWB9" s="51"/>
      <c r="SWC9" s="51"/>
      <c r="SWD9" s="51"/>
      <c r="SWE9" s="51"/>
      <c r="SWF9" s="51"/>
      <c r="SWG9" s="51"/>
      <c r="SWH9" s="51"/>
      <c r="SWI9" s="51"/>
      <c r="SWJ9" s="51"/>
      <c r="SWK9" s="51"/>
      <c r="SWL9" s="51"/>
      <c r="SWM9" s="51"/>
      <c r="SWN9" s="51"/>
      <c r="SWO9" s="51"/>
      <c r="SWP9" s="51"/>
      <c r="SWQ9" s="51"/>
      <c r="SWR9" s="51"/>
      <c r="SWS9" s="51"/>
      <c r="SWT9" s="51"/>
      <c r="SWU9" s="51"/>
      <c r="SWV9" s="51"/>
      <c r="SWW9" s="51"/>
      <c r="SWX9" s="51"/>
      <c r="SWY9" s="51"/>
      <c r="SWZ9" s="51"/>
      <c r="SXA9" s="51"/>
      <c r="SXB9" s="51"/>
      <c r="SXC9" s="51"/>
      <c r="SXD9" s="51"/>
      <c r="SXE9" s="51"/>
      <c r="SXF9" s="51"/>
      <c r="SXG9" s="51"/>
      <c r="SXH9" s="51"/>
      <c r="SXI9" s="51"/>
      <c r="SXJ9" s="51"/>
      <c r="SXK9" s="51"/>
      <c r="SXL9" s="51"/>
      <c r="SXM9" s="51"/>
      <c r="SXN9" s="51"/>
      <c r="SXO9" s="51"/>
      <c r="SXP9" s="51"/>
      <c r="SXQ9" s="51"/>
      <c r="SXR9" s="51"/>
      <c r="SXS9" s="51"/>
      <c r="SXT9" s="51"/>
      <c r="SXU9" s="51"/>
      <c r="SXV9" s="51"/>
      <c r="SXW9" s="51"/>
      <c r="SXX9" s="51"/>
      <c r="SXY9" s="51"/>
      <c r="SXZ9" s="51"/>
      <c r="SYA9" s="51"/>
      <c r="SYB9" s="51"/>
      <c r="SYC9" s="51"/>
      <c r="SYD9" s="51"/>
      <c r="SYE9" s="51"/>
      <c r="SYF9" s="51"/>
      <c r="SYG9" s="51"/>
      <c r="SYH9" s="51"/>
      <c r="SYI9" s="51"/>
      <c r="SYJ9" s="51"/>
      <c r="SYK9" s="51"/>
      <c r="SYL9" s="51"/>
      <c r="SYM9" s="51"/>
      <c r="SYN9" s="51"/>
      <c r="SYO9" s="51"/>
      <c r="SYP9" s="51"/>
      <c r="SYQ9" s="51"/>
      <c r="SYR9" s="51"/>
      <c r="SYS9" s="51"/>
      <c r="SYT9" s="51"/>
      <c r="SYU9" s="51"/>
      <c r="SYV9" s="51"/>
      <c r="SYW9" s="51"/>
      <c r="SYX9" s="51"/>
      <c r="SYY9" s="51"/>
      <c r="SYZ9" s="51"/>
      <c r="SZA9" s="51"/>
      <c r="SZB9" s="51"/>
      <c r="SZC9" s="51"/>
      <c r="SZD9" s="51"/>
      <c r="SZE9" s="51"/>
      <c r="SZF9" s="51"/>
      <c r="SZG9" s="51"/>
      <c r="SZH9" s="51"/>
      <c r="SZI9" s="51"/>
      <c r="SZJ9" s="51"/>
      <c r="SZK9" s="51"/>
      <c r="SZL9" s="51"/>
      <c r="SZM9" s="51"/>
      <c r="SZN9" s="51"/>
      <c r="SZO9" s="51"/>
      <c r="SZP9" s="51"/>
      <c r="SZQ9" s="51"/>
      <c r="SZR9" s="51"/>
      <c r="SZS9" s="51"/>
      <c r="SZT9" s="51"/>
      <c r="SZU9" s="51"/>
      <c r="SZV9" s="51"/>
      <c r="SZW9" s="51"/>
      <c r="SZX9" s="51"/>
      <c r="SZY9" s="51"/>
      <c r="SZZ9" s="51"/>
      <c r="TAA9" s="51"/>
      <c r="TAB9" s="51"/>
      <c r="TAC9" s="51"/>
      <c r="TAD9" s="51"/>
      <c r="TAE9" s="51"/>
      <c r="TAF9" s="51"/>
      <c r="TAG9" s="51"/>
      <c r="TAH9" s="51"/>
      <c r="TAI9" s="51"/>
      <c r="TAJ9" s="51"/>
      <c r="TAK9" s="51"/>
      <c r="TAL9" s="51"/>
      <c r="TAM9" s="51"/>
      <c r="TAN9" s="51"/>
      <c r="TAO9" s="51"/>
      <c r="TAP9" s="51"/>
      <c r="TAQ9" s="51"/>
      <c r="TAR9" s="51"/>
      <c r="TAS9" s="51"/>
      <c r="TAT9" s="51"/>
      <c r="TAU9" s="51"/>
      <c r="TAV9" s="51"/>
      <c r="TAW9" s="51"/>
      <c r="TAX9" s="51"/>
      <c r="TAY9" s="51"/>
      <c r="TAZ9" s="51"/>
      <c r="TBA9" s="51"/>
      <c r="TBB9" s="51"/>
      <c r="TBC9" s="51"/>
      <c r="TBD9" s="51"/>
      <c r="TBE9" s="51"/>
      <c r="TBF9" s="51"/>
      <c r="TBG9" s="51"/>
      <c r="TBH9" s="51"/>
      <c r="TBI9" s="51"/>
      <c r="TBJ9" s="51"/>
      <c r="TBK9" s="51"/>
      <c r="TBL9" s="51"/>
      <c r="TBM9" s="51"/>
      <c r="TBN9" s="51"/>
      <c r="TBO9" s="51"/>
      <c r="TBP9" s="51"/>
      <c r="TBQ9" s="51"/>
      <c r="TBR9" s="51"/>
      <c r="TBS9" s="51"/>
      <c r="TBT9" s="51"/>
      <c r="TBU9" s="51"/>
      <c r="TBV9" s="51"/>
      <c r="TBW9" s="51"/>
      <c r="TBX9" s="51"/>
      <c r="TBY9" s="51"/>
      <c r="TBZ9" s="51"/>
      <c r="TCA9" s="51"/>
      <c r="TCB9" s="51"/>
      <c r="TCC9" s="51"/>
      <c r="TCD9" s="51"/>
      <c r="TCE9" s="51"/>
      <c r="TCF9" s="51"/>
      <c r="TCG9" s="51"/>
      <c r="TCH9" s="51"/>
      <c r="TCI9" s="51"/>
      <c r="TCJ9" s="51"/>
      <c r="TCK9" s="51"/>
      <c r="TCL9" s="51"/>
      <c r="TCM9" s="51"/>
      <c r="TCN9" s="51"/>
      <c r="TCO9" s="51"/>
      <c r="TCP9" s="51"/>
      <c r="TCQ9" s="51"/>
      <c r="TCR9" s="51"/>
      <c r="TCS9" s="51"/>
      <c r="TCT9" s="51"/>
      <c r="TCU9" s="51"/>
      <c r="TCV9" s="51"/>
      <c r="TCW9" s="51"/>
      <c r="TCX9" s="51"/>
      <c r="TCY9" s="51"/>
      <c r="TCZ9" s="51"/>
      <c r="TDA9" s="51"/>
      <c r="TDB9" s="51"/>
      <c r="TDC9" s="51"/>
      <c r="TDD9" s="51"/>
      <c r="TDE9" s="51"/>
      <c r="TDF9" s="51"/>
      <c r="TDG9" s="51"/>
      <c r="TDH9" s="51"/>
      <c r="TDI9" s="51"/>
      <c r="TDJ9" s="51"/>
      <c r="TDK9" s="51"/>
      <c r="TDL9" s="51"/>
      <c r="TDM9" s="51"/>
      <c r="TDN9" s="51"/>
      <c r="TDO9" s="51"/>
      <c r="TDP9" s="51"/>
      <c r="TDQ9" s="51"/>
      <c r="TDR9" s="51"/>
      <c r="TDS9" s="51"/>
      <c r="TDT9" s="51"/>
      <c r="TDU9" s="51"/>
      <c r="TDV9" s="51"/>
      <c r="TDW9" s="51"/>
      <c r="TDX9" s="51"/>
      <c r="TDY9" s="51"/>
      <c r="TDZ9" s="51"/>
      <c r="TEA9" s="51"/>
      <c r="TEB9" s="51"/>
      <c r="TEC9" s="51"/>
      <c r="TED9" s="51"/>
      <c r="TEE9" s="51"/>
      <c r="TEF9" s="51"/>
      <c r="TEG9" s="51"/>
      <c r="TEH9" s="51"/>
      <c r="TEI9" s="51"/>
      <c r="TEJ9" s="51"/>
      <c r="TEK9" s="51"/>
      <c r="TEL9" s="51"/>
      <c r="TEM9" s="51"/>
      <c r="TEN9" s="51"/>
      <c r="TEO9" s="51"/>
      <c r="TEP9" s="51"/>
      <c r="TEQ9" s="51"/>
      <c r="TER9" s="51"/>
      <c r="TES9" s="51"/>
      <c r="TET9" s="51"/>
      <c r="TEU9" s="51"/>
      <c r="TEV9" s="51"/>
      <c r="TEW9" s="51"/>
      <c r="TEX9" s="51"/>
      <c r="TEY9" s="51"/>
      <c r="TEZ9" s="51"/>
      <c r="TFA9" s="51"/>
      <c r="TFB9" s="51"/>
      <c r="TFC9" s="51"/>
      <c r="TFD9" s="51"/>
      <c r="TFE9" s="51"/>
      <c r="TFF9" s="51"/>
      <c r="TFG9" s="51"/>
      <c r="TFH9" s="51"/>
      <c r="TFI9" s="51"/>
      <c r="TFJ9" s="51"/>
      <c r="TFK9" s="51"/>
      <c r="TFL9" s="51"/>
      <c r="TFM9" s="51"/>
      <c r="TFN9" s="51"/>
      <c r="TFO9" s="51"/>
      <c r="TFP9" s="51"/>
      <c r="TFQ9" s="51"/>
      <c r="TFR9" s="51"/>
      <c r="TFS9" s="51"/>
      <c r="TFT9" s="51"/>
      <c r="TFU9" s="51"/>
      <c r="TFV9" s="51"/>
      <c r="TFW9" s="51"/>
      <c r="TFX9" s="51"/>
      <c r="TFY9" s="51"/>
      <c r="TFZ9" s="51"/>
      <c r="TGA9" s="51"/>
      <c r="TGB9" s="51"/>
      <c r="TGC9" s="51"/>
      <c r="TGD9" s="51"/>
      <c r="TGE9" s="51"/>
      <c r="TGF9" s="51"/>
      <c r="TGG9" s="51"/>
      <c r="TGH9" s="51"/>
      <c r="TGI9" s="51"/>
      <c r="TGJ9" s="51"/>
      <c r="TGK9" s="51"/>
      <c r="TGL9" s="51"/>
      <c r="TGM9" s="51"/>
      <c r="TGN9" s="51"/>
      <c r="TGO9" s="51"/>
      <c r="TGP9" s="51"/>
      <c r="TGQ9" s="51"/>
      <c r="TGR9" s="51"/>
      <c r="TGS9" s="51"/>
      <c r="TGT9" s="51"/>
      <c r="TGU9" s="51"/>
      <c r="TGV9" s="51"/>
      <c r="TGW9" s="51"/>
      <c r="TGX9" s="51"/>
      <c r="TGY9" s="51"/>
      <c r="TGZ9" s="51"/>
      <c r="THA9" s="51"/>
      <c r="THB9" s="51"/>
      <c r="THC9" s="51"/>
      <c r="THD9" s="51"/>
      <c r="THE9" s="51"/>
      <c r="THF9" s="51"/>
      <c r="THG9" s="51"/>
      <c r="THH9" s="51"/>
      <c r="THI9" s="51"/>
      <c r="THJ9" s="51"/>
      <c r="THK9" s="51"/>
      <c r="THL9" s="51"/>
      <c r="THM9" s="51"/>
      <c r="THN9" s="51"/>
      <c r="THO9" s="51"/>
      <c r="THP9" s="51"/>
      <c r="THQ9" s="51"/>
      <c r="THR9" s="51"/>
      <c r="THS9" s="51"/>
      <c r="THT9" s="51"/>
      <c r="THU9" s="51"/>
      <c r="THV9" s="51"/>
      <c r="THW9" s="51"/>
      <c r="THX9" s="51"/>
      <c r="THY9" s="51"/>
      <c r="THZ9" s="51"/>
      <c r="TIA9" s="51"/>
      <c r="TIB9" s="51"/>
      <c r="TIC9" s="51"/>
      <c r="TID9" s="51"/>
      <c r="TIE9" s="51"/>
      <c r="TIF9" s="51"/>
      <c r="TIG9" s="51"/>
      <c r="TIH9" s="51"/>
      <c r="TII9" s="51"/>
      <c r="TIJ9" s="51"/>
      <c r="TIK9" s="51"/>
      <c r="TIL9" s="51"/>
      <c r="TIM9" s="51"/>
      <c r="TIN9" s="51"/>
      <c r="TIO9" s="51"/>
      <c r="TIP9" s="51"/>
      <c r="TIQ9" s="51"/>
      <c r="TIR9" s="51"/>
      <c r="TIS9" s="51"/>
      <c r="TIT9" s="51"/>
      <c r="TIU9" s="51"/>
      <c r="TIV9" s="51"/>
      <c r="TIW9" s="51"/>
      <c r="TIX9" s="51"/>
      <c r="TIY9" s="51"/>
      <c r="TIZ9" s="51"/>
      <c r="TJA9" s="51"/>
      <c r="TJB9" s="51"/>
      <c r="TJC9" s="51"/>
      <c r="TJD9" s="51"/>
      <c r="TJE9" s="51"/>
      <c r="TJF9" s="51"/>
      <c r="TJG9" s="51"/>
      <c r="TJH9" s="51"/>
      <c r="TJI9" s="51"/>
      <c r="TJJ9" s="51"/>
      <c r="TJK9" s="51"/>
      <c r="TJL9" s="51"/>
      <c r="TJM9" s="51"/>
      <c r="TJN9" s="51"/>
      <c r="TJO9" s="51"/>
      <c r="TJP9" s="51"/>
      <c r="TJQ9" s="51"/>
      <c r="TJR9" s="51"/>
      <c r="TJS9" s="51"/>
      <c r="TJT9" s="51"/>
      <c r="TJU9" s="51"/>
      <c r="TJV9" s="51"/>
      <c r="TJW9" s="51"/>
      <c r="TJX9" s="51"/>
      <c r="TJY9" s="51"/>
      <c r="TJZ9" s="51"/>
      <c r="TKA9" s="51"/>
      <c r="TKB9" s="51"/>
      <c r="TKC9" s="51"/>
      <c r="TKD9" s="51"/>
      <c r="TKE9" s="51"/>
      <c r="TKF9" s="51"/>
      <c r="TKG9" s="51"/>
      <c r="TKH9" s="51"/>
      <c r="TKI9" s="51"/>
      <c r="TKJ9" s="51"/>
      <c r="TKK9" s="51"/>
      <c r="TKL9" s="51"/>
      <c r="TKM9" s="51"/>
      <c r="TKN9" s="51"/>
      <c r="TKO9" s="51"/>
      <c r="TKP9" s="51"/>
      <c r="TKQ9" s="51"/>
      <c r="TKR9" s="51"/>
      <c r="TKS9" s="51"/>
      <c r="TKT9" s="51"/>
      <c r="TKU9" s="51"/>
      <c r="TKV9" s="51"/>
      <c r="TKW9" s="51"/>
      <c r="TKX9" s="51"/>
      <c r="TKY9" s="51"/>
      <c r="TKZ9" s="51"/>
      <c r="TLA9" s="51"/>
      <c r="TLB9" s="51"/>
      <c r="TLC9" s="51"/>
      <c r="TLD9" s="51"/>
      <c r="TLE9" s="51"/>
      <c r="TLF9" s="51"/>
      <c r="TLG9" s="51"/>
      <c r="TLH9" s="51"/>
      <c r="TLI9" s="51"/>
      <c r="TLJ9" s="51"/>
      <c r="TLK9" s="51"/>
      <c r="TLL9" s="51"/>
      <c r="TLM9" s="51"/>
      <c r="TLN9" s="51"/>
      <c r="TLO9" s="51"/>
      <c r="TLP9" s="51"/>
      <c r="TLQ9" s="51"/>
      <c r="TLR9" s="51"/>
      <c r="TLS9" s="51"/>
      <c r="TLT9" s="51"/>
      <c r="TLU9" s="51"/>
      <c r="TLV9" s="51"/>
      <c r="TLW9" s="51"/>
      <c r="TLX9" s="51"/>
      <c r="TLY9" s="51"/>
      <c r="TLZ9" s="51"/>
      <c r="TMA9" s="51"/>
      <c r="TMB9" s="51"/>
      <c r="TMC9" s="51"/>
      <c r="TMD9" s="51"/>
      <c r="TME9" s="51"/>
      <c r="TMF9" s="51"/>
      <c r="TMG9" s="51"/>
      <c r="TMH9" s="51"/>
      <c r="TMI9" s="51"/>
      <c r="TMJ9" s="51"/>
      <c r="TMK9" s="51"/>
      <c r="TML9" s="51"/>
      <c r="TMM9" s="51"/>
      <c r="TMN9" s="51"/>
      <c r="TMO9" s="51"/>
      <c r="TMP9" s="51"/>
      <c r="TMQ9" s="51"/>
      <c r="TMR9" s="51"/>
      <c r="TMS9" s="51"/>
      <c r="TMT9" s="51"/>
      <c r="TMU9" s="51"/>
      <c r="TMV9" s="51"/>
      <c r="TMW9" s="51"/>
      <c r="TMX9" s="51"/>
      <c r="TMY9" s="51"/>
      <c r="TMZ9" s="51"/>
      <c r="TNA9" s="51"/>
      <c r="TNB9" s="51"/>
      <c r="TNC9" s="51"/>
      <c r="TND9" s="51"/>
      <c r="TNE9" s="51"/>
      <c r="TNF9" s="51"/>
      <c r="TNG9" s="51"/>
      <c r="TNH9" s="51"/>
      <c r="TNI9" s="51"/>
      <c r="TNJ9" s="51"/>
      <c r="TNK9" s="51"/>
      <c r="TNL9" s="51"/>
      <c r="TNM9" s="51"/>
      <c r="TNN9" s="51"/>
      <c r="TNO9" s="51"/>
      <c r="TNP9" s="51"/>
      <c r="TNQ9" s="51"/>
      <c r="TNR9" s="51"/>
      <c r="TNS9" s="51"/>
      <c r="TNT9" s="51"/>
      <c r="TNU9" s="51"/>
      <c r="TNV9" s="51"/>
      <c r="TNW9" s="51"/>
      <c r="TNX9" s="51"/>
      <c r="TNY9" s="51"/>
      <c r="TNZ9" s="51"/>
      <c r="TOA9" s="51"/>
      <c r="TOB9" s="51"/>
      <c r="TOC9" s="51"/>
      <c r="TOD9" s="51"/>
      <c r="TOE9" s="51"/>
      <c r="TOF9" s="51"/>
      <c r="TOG9" s="51"/>
      <c r="TOH9" s="51"/>
      <c r="TOI9" s="51"/>
      <c r="TOJ9" s="51"/>
      <c r="TOK9" s="51"/>
      <c r="TOL9" s="51"/>
      <c r="TOM9" s="51"/>
      <c r="TON9" s="51"/>
      <c r="TOO9" s="51"/>
      <c r="TOP9" s="51"/>
      <c r="TOQ9" s="51"/>
      <c r="TOR9" s="51"/>
      <c r="TOS9" s="51"/>
      <c r="TOT9" s="51"/>
      <c r="TOU9" s="51"/>
      <c r="TOV9" s="51"/>
      <c r="TOW9" s="51"/>
      <c r="TOX9" s="51"/>
      <c r="TOY9" s="51"/>
      <c r="TOZ9" s="51"/>
      <c r="TPA9" s="51"/>
      <c r="TPB9" s="51"/>
      <c r="TPC9" s="51"/>
      <c r="TPD9" s="51"/>
      <c r="TPE9" s="51"/>
      <c r="TPF9" s="51"/>
      <c r="TPG9" s="51"/>
      <c r="TPH9" s="51"/>
      <c r="TPI9" s="51"/>
      <c r="TPJ9" s="51"/>
      <c r="TPK9" s="51"/>
      <c r="TPL9" s="51"/>
      <c r="TPM9" s="51"/>
      <c r="TPN9" s="51"/>
      <c r="TPO9" s="51"/>
      <c r="TPP9" s="51"/>
      <c r="TPQ9" s="51"/>
      <c r="TPR9" s="51"/>
      <c r="TPS9" s="51"/>
      <c r="TPT9" s="51"/>
      <c r="TPU9" s="51"/>
      <c r="TPV9" s="51"/>
      <c r="TPW9" s="51"/>
      <c r="TPX9" s="51"/>
      <c r="TPY9" s="51"/>
      <c r="TPZ9" s="51"/>
      <c r="TQA9" s="51"/>
      <c r="TQB9" s="51"/>
      <c r="TQC9" s="51"/>
      <c r="TQD9" s="51"/>
      <c r="TQE9" s="51"/>
      <c r="TQF9" s="51"/>
      <c r="TQG9" s="51"/>
      <c r="TQH9" s="51"/>
      <c r="TQI9" s="51"/>
      <c r="TQJ9" s="51"/>
      <c r="TQK9" s="51"/>
      <c r="TQL9" s="51"/>
      <c r="TQM9" s="51"/>
      <c r="TQN9" s="51"/>
      <c r="TQO9" s="51"/>
      <c r="TQP9" s="51"/>
      <c r="TQQ9" s="51"/>
      <c r="TQR9" s="51"/>
      <c r="TQS9" s="51"/>
      <c r="TQT9" s="51"/>
      <c r="TQU9" s="51"/>
      <c r="TQV9" s="51"/>
      <c r="TQW9" s="51"/>
      <c r="TQX9" s="51"/>
      <c r="TQY9" s="51"/>
      <c r="TQZ9" s="51"/>
      <c r="TRA9" s="51"/>
      <c r="TRB9" s="51"/>
      <c r="TRC9" s="51"/>
      <c r="TRD9" s="51"/>
      <c r="TRE9" s="51"/>
      <c r="TRF9" s="51"/>
      <c r="TRG9" s="51"/>
      <c r="TRH9" s="51"/>
      <c r="TRI9" s="51"/>
      <c r="TRJ9" s="51"/>
      <c r="TRK9" s="51"/>
      <c r="TRL9" s="51"/>
      <c r="TRM9" s="51"/>
      <c r="TRN9" s="51"/>
      <c r="TRO9" s="51"/>
      <c r="TRP9" s="51"/>
      <c r="TRQ9" s="51"/>
      <c r="TRR9" s="51"/>
      <c r="TRS9" s="51"/>
      <c r="TRT9" s="51"/>
      <c r="TRU9" s="51"/>
      <c r="TRV9" s="51"/>
      <c r="TRW9" s="51"/>
      <c r="TRX9" s="51"/>
      <c r="TRY9" s="51"/>
      <c r="TRZ9" s="51"/>
      <c r="TSA9" s="51"/>
      <c r="TSB9" s="51"/>
      <c r="TSC9" s="51"/>
      <c r="TSD9" s="51"/>
      <c r="TSE9" s="51"/>
      <c r="TSF9" s="51"/>
      <c r="TSG9" s="51"/>
      <c r="TSH9" s="51"/>
      <c r="TSI9" s="51"/>
      <c r="TSJ9" s="51"/>
      <c r="TSK9" s="51"/>
      <c r="TSL9" s="51"/>
      <c r="TSM9" s="51"/>
      <c r="TSN9" s="51"/>
      <c r="TSO9" s="51"/>
      <c r="TSP9" s="51"/>
      <c r="TSQ9" s="51"/>
      <c r="TSR9" s="51"/>
      <c r="TSS9" s="51"/>
      <c r="TST9" s="51"/>
      <c r="TSU9" s="51"/>
      <c r="TSV9" s="51"/>
      <c r="TSW9" s="51"/>
      <c r="TSX9" s="51"/>
      <c r="TSY9" s="51"/>
      <c r="TSZ9" s="51"/>
      <c r="TTA9" s="51"/>
      <c r="TTB9" s="51"/>
      <c r="TTC9" s="51"/>
      <c r="TTD9" s="51"/>
      <c r="TTE9" s="51"/>
      <c r="TTF9" s="51"/>
      <c r="TTG9" s="51"/>
      <c r="TTH9" s="51"/>
      <c r="TTI9" s="51"/>
      <c r="TTJ9" s="51"/>
      <c r="TTK9" s="51"/>
      <c r="TTL9" s="51"/>
      <c r="TTM9" s="51"/>
      <c r="TTN9" s="51"/>
      <c r="TTO9" s="51"/>
      <c r="TTP9" s="51"/>
      <c r="TTQ9" s="51"/>
      <c r="TTR9" s="51"/>
      <c r="TTS9" s="51"/>
      <c r="TTT9" s="51"/>
      <c r="TTU9" s="51"/>
      <c r="TTV9" s="51"/>
      <c r="TTW9" s="51"/>
      <c r="TTX9" s="51"/>
      <c r="TTY9" s="51"/>
      <c r="TTZ9" s="51"/>
      <c r="TUA9" s="51"/>
      <c r="TUB9" s="51"/>
      <c r="TUC9" s="51"/>
      <c r="TUD9" s="51"/>
      <c r="TUE9" s="51"/>
      <c r="TUF9" s="51"/>
      <c r="TUG9" s="51"/>
      <c r="TUH9" s="51"/>
      <c r="TUI9" s="51"/>
      <c r="TUJ9" s="51"/>
      <c r="TUK9" s="51"/>
      <c r="TUL9" s="51"/>
      <c r="TUM9" s="51"/>
      <c r="TUN9" s="51"/>
      <c r="TUO9" s="51"/>
      <c r="TUP9" s="51"/>
      <c r="TUQ9" s="51"/>
      <c r="TUR9" s="51"/>
      <c r="TUS9" s="51"/>
      <c r="TUT9" s="51"/>
      <c r="TUU9" s="51"/>
      <c r="TUV9" s="51"/>
      <c r="TUW9" s="51"/>
      <c r="TUX9" s="51"/>
      <c r="TUY9" s="51"/>
      <c r="TUZ9" s="51"/>
      <c r="TVA9" s="51"/>
      <c r="TVB9" s="51"/>
      <c r="TVC9" s="51"/>
      <c r="TVD9" s="51"/>
      <c r="TVE9" s="51"/>
      <c r="TVF9" s="51"/>
      <c r="TVG9" s="51"/>
      <c r="TVH9" s="51"/>
      <c r="TVI9" s="51"/>
      <c r="TVJ9" s="51"/>
      <c r="TVK9" s="51"/>
      <c r="TVL9" s="51"/>
      <c r="TVM9" s="51"/>
      <c r="TVN9" s="51"/>
      <c r="TVO9" s="51"/>
      <c r="TVP9" s="51"/>
      <c r="TVQ9" s="51"/>
      <c r="TVR9" s="51"/>
      <c r="TVS9" s="51"/>
      <c r="TVT9" s="51"/>
      <c r="TVU9" s="51"/>
      <c r="TVV9" s="51"/>
      <c r="TVW9" s="51"/>
      <c r="TVX9" s="51"/>
      <c r="TVY9" s="51"/>
      <c r="TVZ9" s="51"/>
      <c r="TWA9" s="51"/>
      <c r="TWB9" s="51"/>
      <c r="TWC9" s="51"/>
      <c r="TWD9" s="51"/>
      <c r="TWE9" s="51"/>
      <c r="TWF9" s="51"/>
      <c r="TWG9" s="51"/>
      <c r="TWH9" s="51"/>
      <c r="TWI9" s="51"/>
      <c r="TWJ9" s="51"/>
      <c r="TWK9" s="51"/>
      <c r="TWL9" s="51"/>
      <c r="TWM9" s="51"/>
      <c r="TWN9" s="51"/>
      <c r="TWO9" s="51"/>
      <c r="TWP9" s="51"/>
      <c r="TWQ9" s="51"/>
      <c r="TWR9" s="51"/>
      <c r="TWS9" s="51"/>
      <c r="TWT9" s="51"/>
      <c r="TWU9" s="51"/>
      <c r="TWV9" s="51"/>
      <c r="TWW9" s="51"/>
      <c r="TWX9" s="51"/>
      <c r="TWY9" s="51"/>
      <c r="TWZ9" s="51"/>
      <c r="TXA9" s="51"/>
      <c r="TXB9" s="51"/>
      <c r="TXC9" s="51"/>
      <c r="TXD9" s="51"/>
      <c r="TXE9" s="51"/>
      <c r="TXF9" s="51"/>
      <c r="TXG9" s="51"/>
      <c r="TXH9" s="51"/>
      <c r="TXI9" s="51"/>
      <c r="TXJ9" s="51"/>
      <c r="TXK9" s="51"/>
      <c r="TXL9" s="51"/>
      <c r="TXM9" s="51"/>
      <c r="TXN9" s="51"/>
      <c r="TXO9" s="51"/>
      <c r="TXP9" s="51"/>
      <c r="TXQ9" s="51"/>
      <c r="TXR9" s="51"/>
      <c r="TXS9" s="51"/>
      <c r="TXT9" s="51"/>
      <c r="TXU9" s="51"/>
      <c r="TXV9" s="51"/>
      <c r="TXW9" s="51"/>
      <c r="TXX9" s="51"/>
      <c r="TXY9" s="51"/>
      <c r="TXZ9" s="51"/>
      <c r="TYA9" s="51"/>
      <c r="TYB9" s="51"/>
      <c r="TYC9" s="51"/>
      <c r="TYD9" s="51"/>
      <c r="TYE9" s="51"/>
      <c r="TYF9" s="51"/>
      <c r="TYG9" s="51"/>
      <c r="TYH9" s="51"/>
      <c r="TYI9" s="51"/>
      <c r="TYJ9" s="51"/>
      <c r="TYK9" s="51"/>
      <c r="TYL9" s="51"/>
      <c r="TYM9" s="51"/>
      <c r="TYN9" s="51"/>
      <c r="TYO9" s="51"/>
      <c r="TYP9" s="51"/>
      <c r="TYQ9" s="51"/>
      <c r="TYR9" s="51"/>
      <c r="TYS9" s="51"/>
      <c r="TYT9" s="51"/>
      <c r="TYU9" s="51"/>
      <c r="TYV9" s="51"/>
      <c r="TYW9" s="51"/>
      <c r="TYX9" s="51"/>
      <c r="TYY9" s="51"/>
      <c r="TYZ9" s="51"/>
      <c r="TZA9" s="51"/>
      <c r="TZB9" s="51"/>
      <c r="TZC9" s="51"/>
      <c r="TZD9" s="51"/>
      <c r="TZE9" s="51"/>
      <c r="TZF9" s="51"/>
      <c r="TZG9" s="51"/>
      <c r="TZH9" s="51"/>
      <c r="TZI9" s="51"/>
      <c r="TZJ9" s="51"/>
      <c r="TZK9" s="51"/>
      <c r="TZL9" s="51"/>
      <c r="TZM9" s="51"/>
      <c r="TZN9" s="51"/>
      <c r="TZO9" s="51"/>
      <c r="TZP9" s="51"/>
      <c r="TZQ9" s="51"/>
      <c r="TZR9" s="51"/>
      <c r="TZS9" s="51"/>
      <c r="TZT9" s="51"/>
      <c r="TZU9" s="51"/>
      <c r="TZV9" s="51"/>
      <c r="TZW9" s="51"/>
      <c r="TZX9" s="51"/>
      <c r="TZY9" s="51"/>
      <c r="TZZ9" s="51"/>
      <c r="UAA9" s="51"/>
      <c r="UAB9" s="51"/>
      <c r="UAC9" s="51"/>
      <c r="UAD9" s="51"/>
      <c r="UAE9" s="51"/>
      <c r="UAF9" s="51"/>
      <c r="UAG9" s="51"/>
      <c r="UAH9" s="51"/>
      <c r="UAI9" s="51"/>
      <c r="UAJ9" s="51"/>
      <c r="UAK9" s="51"/>
      <c r="UAL9" s="51"/>
      <c r="UAM9" s="51"/>
      <c r="UAN9" s="51"/>
      <c r="UAO9" s="51"/>
      <c r="UAP9" s="51"/>
      <c r="UAQ9" s="51"/>
      <c r="UAR9" s="51"/>
      <c r="UAS9" s="51"/>
      <c r="UAT9" s="51"/>
      <c r="UAU9" s="51"/>
      <c r="UAV9" s="51"/>
      <c r="UAW9" s="51"/>
      <c r="UAX9" s="51"/>
      <c r="UAY9" s="51"/>
      <c r="UAZ9" s="51"/>
      <c r="UBA9" s="51"/>
      <c r="UBB9" s="51"/>
      <c r="UBC9" s="51"/>
      <c r="UBD9" s="51"/>
      <c r="UBE9" s="51"/>
      <c r="UBF9" s="51"/>
      <c r="UBG9" s="51"/>
      <c r="UBH9" s="51"/>
      <c r="UBI9" s="51"/>
      <c r="UBJ9" s="51"/>
      <c r="UBK9" s="51"/>
      <c r="UBL9" s="51"/>
      <c r="UBM9" s="51"/>
      <c r="UBN9" s="51"/>
      <c r="UBO9" s="51"/>
      <c r="UBP9" s="51"/>
      <c r="UBQ9" s="51"/>
      <c r="UBR9" s="51"/>
      <c r="UBS9" s="51"/>
      <c r="UBT9" s="51"/>
      <c r="UBU9" s="51"/>
      <c r="UBV9" s="51"/>
      <c r="UBW9" s="51"/>
      <c r="UBX9" s="51"/>
      <c r="UBY9" s="51"/>
      <c r="UBZ9" s="51"/>
      <c r="UCA9" s="51"/>
      <c r="UCB9" s="51"/>
      <c r="UCC9" s="51"/>
      <c r="UCD9" s="51"/>
      <c r="UCE9" s="51"/>
      <c r="UCF9" s="51"/>
      <c r="UCG9" s="51"/>
      <c r="UCH9" s="51"/>
      <c r="UCI9" s="51"/>
      <c r="UCJ9" s="51"/>
      <c r="UCK9" s="51"/>
      <c r="UCL9" s="51"/>
      <c r="UCM9" s="51"/>
      <c r="UCN9" s="51"/>
      <c r="UCO9" s="51"/>
      <c r="UCP9" s="51"/>
      <c r="UCQ9" s="51"/>
      <c r="UCR9" s="51"/>
      <c r="UCS9" s="51"/>
      <c r="UCT9" s="51"/>
      <c r="UCU9" s="51"/>
      <c r="UCV9" s="51"/>
      <c r="UCW9" s="51"/>
      <c r="UCX9" s="51"/>
      <c r="UCY9" s="51"/>
      <c r="UCZ9" s="51"/>
      <c r="UDA9" s="51"/>
      <c r="UDB9" s="51"/>
      <c r="UDC9" s="51"/>
      <c r="UDD9" s="51"/>
      <c r="UDE9" s="51"/>
      <c r="UDF9" s="51"/>
      <c r="UDG9" s="51"/>
      <c r="UDH9" s="51"/>
      <c r="UDI9" s="51"/>
      <c r="UDJ9" s="51"/>
      <c r="UDK9" s="51"/>
      <c r="UDL9" s="51"/>
      <c r="UDM9" s="51"/>
      <c r="UDN9" s="51"/>
      <c r="UDO9" s="51"/>
      <c r="UDP9" s="51"/>
      <c r="UDQ9" s="51"/>
      <c r="UDR9" s="51"/>
      <c r="UDS9" s="51"/>
      <c r="UDT9" s="51"/>
      <c r="UDU9" s="51"/>
      <c r="UDV9" s="51"/>
      <c r="UDW9" s="51"/>
      <c r="UDX9" s="51"/>
      <c r="UDY9" s="51"/>
      <c r="UDZ9" s="51"/>
      <c r="UEA9" s="51"/>
      <c r="UEB9" s="51"/>
      <c r="UEC9" s="51"/>
      <c r="UED9" s="51"/>
      <c r="UEE9" s="51"/>
      <c r="UEF9" s="51"/>
      <c r="UEG9" s="51"/>
      <c r="UEH9" s="51"/>
      <c r="UEI9" s="51"/>
      <c r="UEJ9" s="51"/>
      <c r="UEK9" s="51"/>
      <c r="UEL9" s="51"/>
      <c r="UEM9" s="51"/>
      <c r="UEN9" s="51"/>
      <c r="UEO9" s="51"/>
      <c r="UEP9" s="51"/>
      <c r="UEQ9" s="51"/>
      <c r="UER9" s="51"/>
      <c r="UES9" s="51"/>
      <c r="UET9" s="51"/>
      <c r="UEU9" s="51"/>
      <c r="UEV9" s="51"/>
      <c r="UEW9" s="51"/>
      <c r="UEX9" s="51"/>
      <c r="UEY9" s="51"/>
      <c r="UEZ9" s="51"/>
      <c r="UFA9" s="51"/>
      <c r="UFB9" s="51"/>
      <c r="UFC9" s="51"/>
      <c r="UFD9" s="51"/>
      <c r="UFE9" s="51"/>
      <c r="UFF9" s="51"/>
      <c r="UFG9" s="51"/>
      <c r="UFH9" s="51"/>
      <c r="UFI9" s="51"/>
      <c r="UFJ9" s="51"/>
      <c r="UFK9" s="51"/>
      <c r="UFL9" s="51"/>
      <c r="UFM9" s="51"/>
      <c r="UFN9" s="51"/>
      <c r="UFO9" s="51"/>
      <c r="UFP9" s="51"/>
      <c r="UFQ9" s="51"/>
      <c r="UFR9" s="51"/>
      <c r="UFS9" s="51"/>
      <c r="UFT9" s="51"/>
      <c r="UFU9" s="51"/>
      <c r="UFV9" s="51"/>
      <c r="UFW9" s="51"/>
      <c r="UFX9" s="51"/>
      <c r="UFY9" s="51"/>
      <c r="UFZ9" s="51"/>
      <c r="UGA9" s="51"/>
      <c r="UGB9" s="51"/>
      <c r="UGC9" s="51"/>
      <c r="UGD9" s="51"/>
      <c r="UGE9" s="51"/>
      <c r="UGF9" s="51"/>
      <c r="UGG9" s="51"/>
      <c r="UGH9" s="51"/>
      <c r="UGI9" s="51"/>
      <c r="UGJ9" s="51"/>
      <c r="UGK9" s="51"/>
      <c r="UGL9" s="51"/>
      <c r="UGM9" s="51"/>
      <c r="UGN9" s="51"/>
      <c r="UGO9" s="51"/>
      <c r="UGP9" s="51"/>
      <c r="UGQ9" s="51"/>
      <c r="UGR9" s="51"/>
      <c r="UGS9" s="51"/>
      <c r="UGT9" s="51"/>
      <c r="UGU9" s="51"/>
      <c r="UGV9" s="51"/>
      <c r="UGW9" s="51"/>
      <c r="UGX9" s="51"/>
      <c r="UGY9" s="51"/>
      <c r="UGZ9" s="51"/>
      <c r="UHA9" s="51"/>
      <c r="UHB9" s="51"/>
      <c r="UHC9" s="51"/>
      <c r="UHD9" s="51"/>
      <c r="UHE9" s="51"/>
      <c r="UHF9" s="51"/>
      <c r="UHG9" s="51"/>
      <c r="UHH9" s="51"/>
      <c r="UHI9" s="51"/>
      <c r="UHJ9" s="51"/>
      <c r="UHK9" s="51"/>
      <c r="UHL9" s="51"/>
      <c r="UHM9" s="51"/>
      <c r="UHN9" s="51"/>
      <c r="UHO9" s="51"/>
      <c r="UHP9" s="51"/>
      <c r="UHQ9" s="51"/>
      <c r="UHR9" s="51"/>
      <c r="UHS9" s="51"/>
      <c r="UHT9" s="51"/>
      <c r="UHU9" s="51"/>
      <c r="UHV9" s="51"/>
      <c r="UHW9" s="51"/>
      <c r="UHX9" s="51"/>
      <c r="UHY9" s="51"/>
      <c r="UHZ9" s="51"/>
      <c r="UIA9" s="51"/>
      <c r="UIB9" s="51"/>
      <c r="UIC9" s="51"/>
      <c r="UID9" s="51"/>
      <c r="UIE9" s="51"/>
      <c r="UIF9" s="51"/>
      <c r="UIG9" s="51"/>
      <c r="UIH9" s="51"/>
      <c r="UII9" s="51"/>
      <c r="UIJ9" s="51"/>
      <c r="UIK9" s="51"/>
      <c r="UIL9" s="51"/>
      <c r="UIM9" s="51"/>
      <c r="UIN9" s="51"/>
      <c r="UIO9" s="51"/>
      <c r="UIP9" s="51"/>
      <c r="UIQ9" s="51"/>
      <c r="UIR9" s="51"/>
      <c r="UIS9" s="51"/>
      <c r="UIT9" s="51"/>
      <c r="UIU9" s="51"/>
      <c r="UIV9" s="51"/>
      <c r="UIW9" s="51"/>
      <c r="UIX9" s="51"/>
      <c r="UIY9" s="51"/>
      <c r="UIZ9" s="51"/>
      <c r="UJA9" s="51"/>
      <c r="UJB9" s="51"/>
      <c r="UJC9" s="51"/>
      <c r="UJD9" s="51"/>
      <c r="UJE9" s="51"/>
      <c r="UJF9" s="51"/>
      <c r="UJG9" s="51"/>
      <c r="UJH9" s="51"/>
      <c r="UJI9" s="51"/>
      <c r="UJJ9" s="51"/>
      <c r="UJK9" s="51"/>
      <c r="UJL9" s="51"/>
      <c r="UJM9" s="51"/>
      <c r="UJN9" s="51"/>
      <c r="UJO9" s="51"/>
      <c r="UJP9" s="51"/>
      <c r="UJQ9" s="51"/>
      <c r="UJR9" s="51"/>
      <c r="UJS9" s="51"/>
      <c r="UJT9" s="51"/>
      <c r="UJU9" s="51"/>
      <c r="UJV9" s="51"/>
      <c r="UJW9" s="51"/>
      <c r="UJX9" s="51"/>
      <c r="UJY9" s="51"/>
      <c r="UJZ9" s="51"/>
      <c r="UKA9" s="51"/>
      <c r="UKB9" s="51"/>
      <c r="UKC9" s="51"/>
      <c r="UKD9" s="51"/>
      <c r="UKE9" s="51"/>
      <c r="UKF9" s="51"/>
      <c r="UKG9" s="51"/>
      <c r="UKH9" s="51"/>
      <c r="UKI9" s="51"/>
      <c r="UKJ9" s="51"/>
      <c r="UKK9" s="51"/>
      <c r="UKL9" s="51"/>
      <c r="UKM9" s="51"/>
      <c r="UKN9" s="51"/>
      <c r="UKO9" s="51"/>
      <c r="UKP9" s="51"/>
      <c r="UKQ9" s="51"/>
      <c r="UKR9" s="51"/>
      <c r="UKS9" s="51"/>
      <c r="UKT9" s="51"/>
      <c r="UKU9" s="51"/>
      <c r="UKV9" s="51"/>
      <c r="UKW9" s="51"/>
      <c r="UKX9" s="51"/>
      <c r="UKY9" s="51"/>
      <c r="UKZ9" s="51"/>
      <c r="ULA9" s="51"/>
      <c r="ULB9" s="51"/>
      <c r="ULC9" s="51"/>
      <c r="ULD9" s="51"/>
      <c r="ULE9" s="51"/>
      <c r="ULF9" s="51"/>
      <c r="ULG9" s="51"/>
      <c r="ULH9" s="51"/>
      <c r="ULI9" s="51"/>
      <c r="ULJ9" s="51"/>
      <c r="ULK9" s="51"/>
      <c r="ULL9" s="51"/>
      <c r="ULM9" s="51"/>
      <c r="ULN9" s="51"/>
      <c r="ULO9" s="51"/>
      <c r="ULP9" s="51"/>
      <c r="ULQ9" s="51"/>
      <c r="ULR9" s="51"/>
      <c r="ULS9" s="51"/>
      <c r="ULT9" s="51"/>
      <c r="ULU9" s="51"/>
      <c r="ULV9" s="51"/>
      <c r="ULW9" s="51"/>
      <c r="ULX9" s="51"/>
      <c r="ULY9" s="51"/>
      <c r="ULZ9" s="51"/>
      <c r="UMA9" s="51"/>
      <c r="UMB9" s="51"/>
      <c r="UMC9" s="51"/>
      <c r="UMD9" s="51"/>
      <c r="UME9" s="51"/>
      <c r="UMF9" s="51"/>
      <c r="UMG9" s="51"/>
      <c r="UMH9" s="51"/>
      <c r="UMI9" s="51"/>
      <c r="UMJ9" s="51"/>
      <c r="UMK9" s="51"/>
      <c r="UML9" s="51"/>
      <c r="UMM9" s="51"/>
      <c r="UMN9" s="51"/>
      <c r="UMO9" s="51"/>
      <c r="UMP9" s="51"/>
      <c r="UMQ9" s="51"/>
      <c r="UMR9" s="51"/>
      <c r="UMS9" s="51"/>
      <c r="UMT9" s="51"/>
      <c r="UMU9" s="51"/>
      <c r="UMV9" s="51"/>
      <c r="UMW9" s="51"/>
      <c r="UMX9" s="51"/>
      <c r="UMY9" s="51"/>
      <c r="UMZ9" s="51"/>
      <c r="UNA9" s="51"/>
      <c r="UNB9" s="51"/>
      <c r="UNC9" s="51"/>
      <c r="UND9" s="51"/>
      <c r="UNE9" s="51"/>
      <c r="UNF9" s="51"/>
      <c r="UNG9" s="51"/>
      <c r="UNH9" s="51"/>
      <c r="UNI9" s="51"/>
      <c r="UNJ9" s="51"/>
      <c r="UNK9" s="51"/>
      <c r="UNL9" s="51"/>
      <c r="UNM9" s="51"/>
      <c r="UNN9" s="51"/>
      <c r="UNO9" s="51"/>
      <c r="UNP9" s="51"/>
      <c r="UNQ9" s="51"/>
      <c r="UNR9" s="51"/>
      <c r="UNS9" s="51"/>
      <c r="UNT9" s="51"/>
      <c r="UNU9" s="51"/>
      <c r="UNV9" s="51"/>
      <c r="UNW9" s="51"/>
      <c r="UNX9" s="51"/>
      <c r="UNY9" s="51"/>
      <c r="UNZ9" s="51"/>
      <c r="UOA9" s="51"/>
      <c r="UOB9" s="51"/>
      <c r="UOC9" s="51"/>
      <c r="UOD9" s="51"/>
      <c r="UOE9" s="51"/>
      <c r="UOF9" s="51"/>
      <c r="UOG9" s="51"/>
      <c r="UOH9" s="51"/>
      <c r="UOI9" s="51"/>
      <c r="UOJ9" s="51"/>
      <c r="UOK9" s="51"/>
      <c r="UOL9" s="51"/>
      <c r="UOM9" s="51"/>
      <c r="UON9" s="51"/>
      <c r="UOO9" s="51"/>
      <c r="UOP9" s="51"/>
      <c r="UOQ9" s="51"/>
      <c r="UOR9" s="51"/>
      <c r="UOS9" s="51"/>
      <c r="UOT9" s="51"/>
      <c r="UOU9" s="51"/>
      <c r="UOV9" s="51"/>
      <c r="UOW9" s="51"/>
      <c r="UOX9" s="51"/>
      <c r="UOY9" s="51"/>
      <c r="UOZ9" s="51"/>
      <c r="UPA9" s="51"/>
      <c r="UPB9" s="51"/>
      <c r="UPC9" s="51"/>
      <c r="UPD9" s="51"/>
      <c r="UPE9" s="51"/>
      <c r="UPF9" s="51"/>
      <c r="UPG9" s="51"/>
      <c r="UPH9" s="51"/>
      <c r="UPI9" s="51"/>
      <c r="UPJ9" s="51"/>
      <c r="UPK9" s="51"/>
      <c r="UPL9" s="51"/>
      <c r="UPM9" s="51"/>
      <c r="UPN9" s="51"/>
      <c r="UPO9" s="51"/>
      <c r="UPP9" s="51"/>
      <c r="UPQ9" s="51"/>
      <c r="UPR9" s="51"/>
      <c r="UPS9" s="51"/>
      <c r="UPT9" s="51"/>
      <c r="UPU9" s="51"/>
      <c r="UPV9" s="51"/>
      <c r="UPW9" s="51"/>
      <c r="UPX9" s="51"/>
      <c r="UPY9" s="51"/>
      <c r="UPZ9" s="51"/>
      <c r="UQA9" s="51"/>
      <c r="UQB9" s="51"/>
      <c r="UQC9" s="51"/>
      <c r="UQD9" s="51"/>
      <c r="UQE9" s="51"/>
      <c r="UQF9" s="51"/>
      <c r="UQG9" s="51"/>
      <c r="UQH9" s="51"/>
      <c r="UQI9" s="51"/>
      <c r="UQJ9" s="51"/>
      <c r="UQK9" s="51"/>
      <c r="UQL9" s="51"/>
      <c r="UQM9" s="51"/>
      <c r="UQN9" s="51"/>
      <c r="UQO9" s="51"/>
      <c r="UQP9" s="51"/>
      <c r="UQQ9" s="51"/>
      <c r="UQR9" s="51"/>
      <c r="UQS9" s="51"/>
      <c r="UQT9" s="51"/>
      <c r="UQU9" s="51"/>
      <c r="UQV9" s="51"/>
      <c r="UQW9" s="51"/>
      <c r="UQX9" s="51"/>
      <c r="UQY9" s="51"/>
      <c r="UQZ9" s="51"/>
      <c r="URA9" s="51"/>
      <c r="URB9" s="51"/>
      <c r="URC9" s="51"/>
      <c r="URD9" s="51"/>
      <c r="URE9" s="51"/>
      <c r="URF9" s="51"/>
      <c r="URG9" s="51"/>
      <c r="URH9" s="51"/>
      <c r="URI9" s="51"/>
      <c r="URJ9" s="51"/>
      <c r="URK9" s="51"/>
      <c r="URL9" s="51"/>
      <c r="URM9" s="51"/>
      <c r="URN9" s="51"/>
      <c r="URO9" s="51"/>
      <c r="URP9" s="51"/>
      <c r="URQ9" s="51"/>
      <c r="URR9" s="51"/>
      <c r="URS9" s="51"/>
      <c r="URT9" s="51"/>
      <c r="URU9" s="51"/>
      <c r="URV9" s="51"/>
      <c r="URW9" s="51"/>
      <c r="URX9" s="51"/>
      <c r="URY9" s="51"/>
      <c r="URZ9" s="51"/>
      <c r="USA9" s="51"/>
      <c r="USB9" s="51"/>
      <c r="USC9" s="51"/>
      <c r="USD9" s="51"/>
      <c r="USE9" s="51"/>
      <c r="USF9" s="51"/>
      <c r="USG9" s="51"/>
      <c r="USH9" s="51"/>
      <c r="USI9" s="51"/>
      <c r="USJ9" s="51"/>
      <c r="USK9" s="51"/>
      <c r="USL9" s="51"/>
      <c r="USM9" s="51"/>
      <c r="USN9" s="51"/>
      <c r="USO9" s="51"/>
      <c r="USP9" s="51"/>
      <c r="USQ9" s="51"/>
      <c r="USR9" s="51"/>
      <c r="USS9" s="51"/>
      <c r="UST9" s="51"/>
      <c r="USU9" s="51"/>
      <c r="USV9" s="51"/>
      <c r="USW9" s="51"/>
      <c r="USX9" s="51"/>
      <c r="USY9" s="51"/>
      <c r="USZ9" s="51"/>
      <c r="UTA9" s="51"/>
      <c r="UTB9" s="51"/>
      <c r="UTC9" s="51"/>
      <c r="UTD9" s="51"/>
      <c r="UTE9" s="51"/>
      <c r="UTF9" s="51"/>
      <c r="UTG9" s="51"/>
      <c r="UTH9" s="51"/>
      <c r="UTI9" s="51"/>
      <c r="UTJ9" s="51"/>
      <c r="UTK9" s="51"/>
      <c r="UTL9" s="51"/>
      <c r="UTM9" s="51"/>
      <c r="UTN9" s="51"/>
      <c r="UTO9" s="51"/>
      <c r="UTP9" s="51"/>
      <c r="UTQ9" s="51"/>
      <c r="UTR9" s="51"/>
      <c r="UTS9" s="51"/>
      <c r="UTT9" s="51"/>
      <c r="UTU9" s="51"/>
      <c r="UTV9" s="51"/>
      <c r="UTW9" s="51"/>
      <c r="UTX9" s="51"/>
      <c r="UTY9" s="51"/>
      <c r="UTZ9" s="51"/>
      <c r="UUA9" s="51"/>
      <c r="UUB9" s="51"/>
      <c r="UUC9" s="51"/>
      <c r="UUD9" s="51"/>
      <c r="UUE9" s="51"/>
      <c r="UUF9" s="51"/>
      <c r="UUG9" s="51"/>
      <c r="UUH9" s="51"/>
      <c r="UUI9" s="51"/>
      <c r="UUJ9" s="51"/>
      <c r="UUK9" s="51"/>
      <c r="UUL9" s="51"/>
      <c r="UUM9" s="51"/>
      <c r="UUN9" s="51"/>
      <c r="UUO9" s="51"/>
      <c r="UUP9" s="51"/>
      <c r="UUQ9" s="51"/>
      <c r="UUR9" s="51"/>
      <c r="UUS9" s="51"/>
      <c r="UUT9" s="51"/>
      <c r="UUU9" s="51"/>
      <c r="UUV9" s="51"/>
      <c r="UUW9" s="51"/>
      <c r="UUX9" s="51"/>
      <c r="UUY9" s="51"/>
      <c r="UUZ9" s="51"/>
      <c r="UVA9" s="51"/>
      <c r="UVB9" s="51"/>
      <c r="UVC9" s="51"/>
      <c r="UVD9" s="51"/>
      <c r="UVE9" s="51"/>
      <c r="UVF9" s="51"/>
      <c r="UVG9" s="51"/>
      <c r="UVH9" s="51"/>
      <c r="UVI9" s="51"/>
      <c r="UVJ9" s="51"/>
      <c r="UVK9" s="51"/>
      <c r="UVL9" s="51"/>
      <c r="UVM9" s="51"/>
      <c r="UVN9" s="51"/>
      <c r="UVO9" s="51"/>
      <c r="UVP9" s="51"/>
      <c r="UVQ9" s="51"/>
      <c r="UVR9" s="51"/>
      <c r="UVS9" s="51"/>
      <c r="UVT9" s="51"/>
      <c r="UVU9" s="51"/>
      <c r="UVV9" s="51"/>
      <c r="UVW9" s="51"/>
      <c r="UVX9" s="51"/>
      <c r="UVY9" s="51"/>
      <c r="UVZ9" s="51"/>
      <c r="UWA9" s="51"/>
      <c r="UWB9" s="51"/>
      <c r="UWC9" s="51"/>
      <c r="UWD9" s="51"/>
      <c r="UWE9" s="51"/>
      <c r="UWF9" s="51"/>
      <c r="UWG9" s="51"/>
      <c r="UWH9" s="51"/>
      <c r="UWI9" s="51"/>
      <c r="UWJ9" s="51"/>
      <c r="UWK9" s="51"/>
      <c r="UWL9" s="51"/>
      <c r="UWM9" s="51"/>
      <c r="UWN9" s="51"/>
      <c r="UWO9" s="51"/>
      <c r="UWP9" s="51"/>
      <c r="UWQ9" s="51"/>
      <c r="UWR9" s="51"/>
      <c r="UWS9" s="51"/>
      <c r="UWT9" s="51"/>
      <c r="UWU9" s="51"/>
      <c r="UWV9" s="51"/>
      <c r="UWW9" s="51"/>
      <c r="UWX9" s="51"/>
      <c r="UWY9" s="51"/>
      <c r="UWZ9" s="51"/>
      <c r="UXA9" s="51"/>
      <c r="UXB9" s="51"/>
      <c r="UXC9" s="51"/>
      <c r="UXD9" s="51"/>
      <c r="UXE9" s="51"/>
      <c r="UXF9" s="51"/>
      <c r="UXG9" s="51"/>
      <c r="UXH9" s="51"/>
      <c r="UXI9" s="51"/>
      <c r="UXJ9" s="51"/>
      <c r="UXK9" s="51"/>
      <c r="UXL9" s="51"/>
      <c r="UXM9" s="51"/>
      <c r="UXN9" s="51"/>
      <c r="UXO9" s="51"/>
      <c r="UXP9" s="51"/>
      <c r="UXQ9" s="51"/>
      <c r="UXR9" s="51"/>
      <c r="UXS9" s="51"/>
      <c r="UXT9" s="51"/>
      <c r="UXU9" s="51"/>
      <c r="UXV9" s="51"/>
      <c r="UXW9" s="51"/>
      <c r="UXX9" s="51"/>
      <c r="UXY9" s="51"/>
      <c r="UXZ9" s="51"/>
      <c r="UYA9" s="51"/>
      <c r="UYB9" s="51"/>
      <c r="UYC9" s="51"/>
      <c r="UYD9" s="51"/>
      <c r="UYE9" s="51"/>
      <c r="UYF9" s="51"/>
      <c r="UYG9" s="51"/>
      <c r="UYH9" s="51"/>
      <c r="UYI9" s="51"/>
      <c r="UYJ9" s="51"/>
      <c r="UYK9" s="51"/>
      <c r="UYL9" s="51"/>
      <c r="UYM9" s="51"/>
      <c r="UYN9" s="51"/>
      <c r="UYO9" s="51"/>
      <c r="UYP9" s="51"/>
      <c r="UYQ9" s="51"/>
      <c r="UYR9" s="51"/>
      <c r="UYS9" s="51"/>
      <c r="UYT9" s="51"/>
      <c r="UYU9" s="51"/>
      <c r="UYV9" s="51"/>
      <c r="UYW9" s="51"/>
      <c r="UYX9" s="51"/>
      <c r="UYY9" s="51"/>
      <c r="UYZ9" s="51"/>
      <c r="UZA9" s="51"/>
      <c r="UZB9" s="51"/>
      <c r="UZC9" s="51"/>
      <c r="UZD9" s="51"/>
      <c r="UZE9" s="51"/>
      <c r="UZF9" s="51"/>
      <c r="UZG9" s="51"/>
      <c r="UZH9" s="51"/>
      <c r="UZI9" s="51"/>
      <c r="UZJ9" s="51"/>
      <c r="UZK9" s="51"/>
      <c r="UZL9" s="51"/>
      <c r="UZM9" s="51"/>
      <c r="UZN9" s="51"/>
      <c r="UZO9" s="51"/>
      <c r="UZP9" s="51"/>
      <c r="UZQ9" s="51"/>
      <c r="UZR9" s="51"/>
      <c r="UZS9" s="51"/>
      <c r="UZT9" s="51"/>
      <c r="UZU9" s="51"/>
      <c r="UZV9" s="51"/>
      <c r="UZW9" s="51"/>
      <c r="UZX9" s="51"/>
      <c r="UZY9" s="51"/>
      <c r="UZZ9" s="51"/>
      <c r="VAA9" s="51"/>
      <c r="VAB9" s="51"/>
      <c r="VAC9" s="51"/>
      <c r="VAD9" s="51"/>
      <c r="VAE9" s="51"/>
      <c r="VAF9" s="51"/>
      <c r="VAG9" s="51"/>
      <c r="VAH9" s="51"/>
      <c r="VAI9" s="51"/>
      <c r="VAJ9" s="51"/>
      <c r="VAK9" s="51"/>
      <c r="VAL9" s="51"/>
      <c r="VAM9" s="51"/>
      <c r="VAN9" s="51"/>
      <c r="VAO9" s="51"/>
      <c r="VAP9" s="51"/>
      <c r="VAQ9" s="51"/>
      <c r="VAR9" s="51"/>
      <c r="VAS9" s="51"/>
      <c r="VAT9" s="51"/>
      <c r="VAU9" s="51"/>
      <c r="VAV9" s="51"/>
      <c r="VAW9" s="51"/>
      <c r="VAX9" s="51"/>
      <c r="VAY9" s="51"/>
      <c r="VAZ9" s="51"/>
      <c r="VBA9" s="51"/>
      <c r="VBB9" s="51"/>
      <c r="VBC9" s="51"/>
      <c r="VBD9" s="51"/>
      <c r="VBE9" s="51"/>
      <c r="VBF9" s="51"/>
      <c r="VBG9" s="51"/>
      <c r="VBH9" s="51"/>
      <c r="VBI9" s="51"/>
      <c r="VBJ9" s="51"/>
      <c r="VBK9" s="51"/>
      <c r="VBL9" s="51"/>
      <c r="VBM9" s="51"/>
      <c r="VBN9" s="51"/>
      <c r="VBO9" s="51"/>
      <c r="VBP9" s="51"/>
      <c r="VBQ9" s="51"/>
      <c r="VBR9" s="51"/>
      <c r="VBS9" s="51"/>
      <c r="VBT9" s="51"/>
      <c r="VBU9" s="51"/>
      <c r="VBV9" s="51"/>
      <c r="VBW9" s="51"/>
      <c r="VBX9" s="51"/>
      <c r="VBY9" s="51"/>
      <c r="VBZ9" s="51"/>
      <c r="VCA9" s="51"/>
      <c r="VCB9" s="51"/>
      <c r="VCC9" s="51"/>
      <c r="VCD9" s="51"/>
      <c r="VCE9" s="51"/>
      <c r="VCF9" s="51"/>
      <c r="VCG9" s="51"/>
      <c r="VCH9" s="51"/>
      <c r="VCI9" s="51"/>
      <c r="VCJ9" s="51"/>
      <c r="VCK9" s="51"/>
      <c r="VCL9" s="51"/>
      <c r="VCM9" s="51"/>
      <c r="VCN9" s="51"/>
      <c r="VCO9" s="51"/>
      <c r="VCP9" s="51"/>
      <c r="VCQ9" s="51"/>
      <c r="VCR9" s="51"/>
      <c r="VCS9" s="51"/>
      <c r="VCT9" s="51"/>
      <c r="VCU9" s="51"/>
      <c r="VCV9" s="51"/>
      <c r="VCW9" s="51"/>
      <c r="VCX9" s="51"/>
      <c r="VCY9" s="51"/>
      <c r="VCZ9" s="51"/>
      <c r="VDA9" s="51"/>
      <c r="VDB9" s="51"/>
      <c r="VDC9" s="51"/>
      <c r="VDD9" s="51"/>
      <c r="VDE9" s="51"/>
      <c r="VDF9" s="51"/>
      <c r="VDG9" s="51"/>
      <c r="VDH9" s="51"/>
      <c r="VDI9" s="51"/>
      <c r="VDJ9" s="51"/>
      <c r="VDK9" s="51"/>
      <c r="VDL9" s="51"/>
      <c r="VDM9" s="51"/>
      <c r="VDN9" s="51"/>
      <c r="VDO9" s="51"/>
      <c r="VDP9" s="51"/>
      <c r="VDQ9" s="51"/>
      <c r="VDR9" s="51"/>
      <c r="VDS9" s="51"/>
      <c r="VDT9" s="51"/>
      <c r="VDU9" s="51"/>
      <c r="VDV9" s="51"/>
      <c r="VDW9" s="51"/>
      <c r="VDX9" s="51"/>
      <c r="VDY9" s="51"/>
      <c r="VDZ9" s="51"/>
      <c r="VEA9" s="51"/>
      <c r="VEB9" s="51"/>
      <c r="VEC9" s="51"/>
      <c r="VED9" s="51"/>
      <c r="VEE9" s="51"/>
      <c r="VEF9" s="51"/>
      <c r="VEG9" s="51"/>
      <c r="VEH9" s="51"/>
      <c r="VEI9" s="51"/>
      <c r="VEJ9" s="51"/>
      <c r="VEK9" s="51"/>
      <c r="VEL9" s="51"/>
      <c r="VEM9" s="51"/>
      <c r="VEN9" s="51"/>
      <c r="VEO9" s="51"/>
      <c r="VEP9" s="51"/>
      <c r="VEQ9" s="51"/>
      <c r="VER9" s="51"/>
      <c r="VES9" s="51"/>
      <c r="VET9" s="51"/>
      <c r="VEU9" s="51"/>
      <c r="VEV9" s="51"/>
      <c r="VEW9" s="51"/>
      <c r="VEX9" s="51"/>
      <c r="VEY9" s="51"/>
      <c r="VEZ9" s="51"/>
      <c r="VFA9" s="51"/>
      <c r="VFB9" s="51"/>
      <c r="VFC9" s="51"/>
      <c r="VFD9" s="51"/>
      <c r="VFE9" s="51"/>
      <c r="VFF9" s="51"/>
      <c r="VFG9" s="51"/>
      <c r="VFH9" s="51"/>
      <c r="VFI9" s="51"/>
      <c r="VFJ9" s="51"/>
      <c r="VFK9" s="51"/>
      <c r="VFL9" s="51"/>
      <c r="VFM9" s="51"/>
      <c r="VFN9" s="51"/>
      <c r="VFO9" s="51"/>
      <c r="VFP9" s="51"/>
      <c r="VFQ9" s="51"/>
      <c r="VFR9" s="51"/>
      <c r="VFS9" s="51"/>
      <c r="VFT9" s="51"/>
      <c r="VFU9" s="51"/>
      <c r="VFV9" s="51"/>
      <c r="VFW9" s="51"/>
      <c r="VFX9" s="51"/>
      <c r="VFY9" s="51"/>
      <c r="VFZ9" s="51"/>
      <c r="VGA9" s="51"/>
      <c r="VGB9" s="51"/>
      <c r="VGC9" s="51"/>
      <c r="VGD9" s="51"/>
      <c r="VGE9" s="51"/>
      <c r="VGF9" s="51"/>
      <c r="VGG9" s="51"/>
      <c r="VGH9" s="51"/>
      <c r="VGI9" s="51"/>
      <c r="VGJ9" s="51"/>
      <c r="VGK9" s="51"/>
      <c r="VGL9" s="51"/>
      <c r="VGM9" s="51"/>
      <c r="VGN9" s="51"/>
      <c r="VGO9" s="51"/>
      <c r="VGP9" s="51"/>
      <c r="VGQ9" s="51"/>
      <c r="VGR9" s="51"/>
      <c r="VGS9" s="51"/>
      <c r="VGT9" s="51"/>
      <c r="VGU9" s="51"/>
      <c r="VGV9" s="51"/>
      <c r="VGW9" s="51"/>
      <c r="VGX9" s="51"/>
      <c r="VGY9" s="51"/>
      <c r="VGZ9" s="51"/>
      <c r="VHA9" s="51"/>
      <c r="VHB9" s="51"/>
      <c r="VHC9" s="51"/>
      <c r="VHD9" s="51"/>
      <c r="VHE9" s="51"/>
      <c r="VHF9" s="51"/>
      <c r="VHG9" s="51"/>
      <c r="VHH9" s="51"/>
      <c r="VHI9" s="51"/>
      <c r="VHJ9" s="51"/>
      <c r="VHK9" s="51"/>
      <c r="VHL9" s="51"/>
      <c r="VHM9" s="51"/>
      <c r="VHN9" s="51"/>
      <c r="VHO9" s="51"/>
      <c r="VHP9" s="51"/>
      <c r="VHQ9" s="51"/>
      <c r="VHR9" s="51"/>
      <c r="VHS9" s="51"/>
      <c r="VHT9" s="51"/>
      <c r="VHU9" s="51"/>
      <c r="VHV9" s="51"/>
      <c r="VHW9" s="51"/>
      <c r="VHX9" s="51"/>
      <c r="VHY9" s="51"/>
      <c r="VHZ9" s="51"/>
      <c r="VIA9" s="51"/>
      <c r="VIB9" s="51"/>
      <c r="VIC9" s="51"/>
      <c r="VID9" s="51"/>
      <c r="VIE9" s="51"/>
      <c r="VIF9" s="51"/>
      <c r="VIG9" s="51"/>
      <c r="VIH9" s="51"/>
      <c r="VII9" s="51"/>
      <c r="VIJ9" s="51"/>
      <c r="VIK9" s="51"/>
      <c r="VIL9" s="51"/>
      <c r="VIM9" s="51"/>
      <c r="VIN9" s="51"/>
      <c r="VIO9" s="51"/>
      <c r="VIP9" s="51"/>
      <c r="VIQ9" s="51"/>
      <c r="VIR9" s="51"/>
      <c r="VIS9" s="51"/>
      <c r="VIT9" s="51"/>
      <c r="VIU9" s="51"/>
      <c r="VIV9" s="51"/>
      <c r="VIW9" s="51"/>
      <c r="VIX9" s="51"/>
      <c r="VIY9" s="51"/>
      <c r="VIZ9" s="51"/>
      <c r="VJA9" s="51"/>
      <c r="VJB9" s="51"/>
      <c r="VJC9" s="51"/>
      <c r="VJD9" s="51"/>
      <c r="VJE9" s="51"/>
      <c r="VJF9" s="51"/>
      <c r="VJG9" s="51"/>
      <c r="VJH9" s="51"/>
      <c r="VJI9" s="51"/>
      <c r="VJJ9" s="51"/>
      <c r="VJK9" s="51"/>
      <c r="VJL9" s="51"/>
      <c r="VJM9" s="51"/>
      <c r="VJN9" s="51"/>
      <c r="VJO9" s="51"/>
      <c r="VJP9" s="51"/>
      <c r="VJQ9" s="51"/>
      <c r="VJR9" s="51"/>
      <c r="VJS9" s="51"/>
      <c r="VJT9" s="51"/>
      <c r="VJU9" s="51"/>
      <c r="VJV9" s="51"/>
      <c r="VJW9" s="51"/>
      <c r="VJX9" s="51"/>
      <c r="VJY9" s="51"/>
      <c r="VJZ9" s="51"/>
      <c r="VKA9" s="51"/>
      <c r="VKB9" s="51"/>
      <c r="VKC9" s="51"/>
      <c r="VKD9" s="51"/>
      <c r="VKE9" s="51"/>
      <c r="VKF9" s="51"/>
      <c r="VKG9" s="51"/>
      <c r="VKH9" s="51"/>
      <c r="VKI9" s="51"/>
      <c r="VKJ9" s="51"/>
      <c r="VKK9" s="51"/>
      <c r="VKL9" s="51"/>
      <c r="VKM9" s="51"/>
      <c r="VKN9" s="51"/>
      <c r="VKO9" s="51"/>
      <c r="VKP9" s="51"/>
      <c r="VKQ9" s="51"/>
      <c r="VKR9" s="51"/>
      <c r="VKS9" s="51"/>
      <c r="VKT9" s="51"/>
      <c r="VKU9" s="51"/>
      <c r="VKV9" s="51"/>
      <c r="VKW9" s="51"/>
      <c r="VKX9" s="51"/>
      <c r="VKY9" s="51"/>
      <c r="VKZ9" s="51"/>
      <c r="VLA9" s="51"/>
      <c r="VLB9" s="51"/>
      <c r="VLC9" s="51"/>
      <c r="VLD9" s="51"/>
      <c r="VLE9" s="51"/>
      <c r="VLF9" s="51"/>
      <c r="VLG9" s="51"/>
      <c r="VLH9" s="51"/>
      <c r="VLI9" s="51"/>
      <c r="VLJ9" s="51"/>
      <c r="VLK9" s="51"/>
      <c r="VLL9" s="51"/>
      <c r="VLM9" s="51"/>
      <c r="VLN9" s="51"/>
      <c r="VLO9" s="51"/>
      <c r="VLP9" s="51"/>
      <c r="VLQ9" s="51"/>
      <c r="VLR9" s="51"/>
      <c r="VLS9" s="51"/>
      <c r="VLT9" s="51"/>
      <c r="VLU9" s="51"/>
      <c r="VLV9" s="51"/>
      <c r="VLW9" s="51"/>
      <c r="VLX9" s="51"/>
      <c r="VLY9" s="51"/>
      <c r="VLZ9" s="51"/>
      <c r="VMA9" s="51"/>
      <c r="VMB9" s="51"/>
      <c r="VMC9" s="51"/>
      <c r="VMD9" s="51"/>
      <c r="VME9" s="51"/>
      <c r="VMF9" s="51"/>
      <c r="VMG9" s="51"/>
      <c r="VMH9" s="51"/>
      <c r="VMI9" s="51"/>
      <c r="VMJ9" s="51"/>
      <c r="VMK9" s="51"/>
      <c r="VML9" s="51"/>
      <c r="VMM9" s="51"/>
      <c r="VMN9" s="51"/>
      <c r="VMO9" s="51"/>
      <c r="VMP9" s="51"/>
      <c r="VMQ9" s="51"/>
      <c r="VMR9" s="51"/>
      <c r="VMS9" s="51"/>
      <c r="VMT9" s="51"/>
      <c r="VMU9" s="51"/>
      <c r="VMV9" s="51"/>
      <c r="VMW9" s="51"/>
      <c r="VMX9" s="51"/>
      <c r="VMY9" s="51"/>
      <c r="VMZ9" s="51"/>
      <c r="VNA9" s="51"/>
      <c r="VNB9" s="51"/>
      <c r="VNC9" s="51"/>
      <c r="VND9" s="51"/>
      <c r="VNE9" s="51"/>
      <c r="VNF9" s="51"/>
      <c r="VNG9" s="51"/>
      <c r="VNH9" s="51"/>
      <c r="VNI9" s="51"/>
      <c r="VNJ9" s="51"/>
      <c r="VNK9" s="51"/>
      <c r="VNL9" s="51"/>
      <c r="VNM9" s="51"/>
      <c r="VNN9" s="51"/>
      <c r="VNO9" s="51"/>
      <c r="VNP9" s="51"/>
      <c r="VNQ9" s="51"/>
      <c r="VNR9" s="51"/>
      <c r="VNS9" s="51"/>
      <c r="VNT9" s="51"/>
      <c r="VNU9" s="51"/>
      <c r="VNV9" s="51"/>
      <c r="VNW9" s="51"/>
      <c r="VNX9" s="51"/>
      <c r="VNY9" s="51"/>
      <c r="VNZ9" s="51"/>
      <c r="VOA9" s="51"/>
      <c r="VOB9" s="51"/>
      <c r="VOC9" s="51"/>
      <c r="VOD9" s="51"/>
      <c r="VOE9" s="51"/>
      <c r="VOF9" s="51"/>
      <c r="VOG9" s="51"/>
      <c r="VOH9" s="51"/>
      <c r="VOI9" s="51"/>
      <c r="VOJ9" s="51"/>
      <c r="VOK9" s="51"/>
      <c r="VOL9" s="51"/>
      <c r="VOM9" s="51"/>
      <c r="VON9" s="51"/>
      <c r="VOO9" s="51"/>
      <c r="VOP9" s="51"/>
      <c r="VOQ9" s="51"/>
      <c r="VOR9" s="51"/>
      <c r="VOS9" s="51"/>
      <c r="VOT9" s="51"/>
      <c r="VOU9" s="51"/>
      <c r="VOV9" s="51"/>
      <c r="VOW9" s="51"/>
      <c r="VOX9" s="51"/>
      <c r="VOY9" s="51"/>
      <c r="VOZ9" s="51"/>
      <c r="VPA9" s="51"/>
      <c r="VPB9" s="51"/>
      <c r="VPC9" s="51"/>
      <c r="VPD9" s="51"/>
      <c r="VPE9" s="51"/>
      <c r="VPF9" s="51"/>
      <c r="VPG9" s="51"/>
      <c r="VPH9" s="51"/>
      <c r="VPI9" s="51"/>
      <c r="VPJ9" s="51"/>
      <c r="VPK9" s="51"/>
      <c r="VPL9" s="51"/>
      <c r="VPM9" s="51"/>
      <c r="VPN9" s="51"/>
      <c r="VPO9" s="51"/>
      <c r="VPP9" s="51"/>
      <c r="VPQ9" s="51"/>
      <c r="VPR9" s="51"/>
      <c r="VPS9" s="51"/>
      <c r="VPT9" s="51"/>
      <c r="VPU9" s="51"/>
      <c r="VPV9" s="51"/>
      <c r="VPW9" s="51"/>
      <c r="VPX9" s="51"/>
      <c r="VPY9" s="51"/>
      <c r="VPZ9" s="51"/>
      <c r="VQA9" s="51"/>
      <c r="VQB9" s="51"/>
      <c r="VQC9" s="51"/>
      <c r="VQD9" s="51"/>
      <c r="VQE9" s="51"/>
      <c r="VQF9" s="51"/>
      <c r="VQG9" s="51"/>
      <c r="VQH9" s="51"/>
      <c r="VQI9" s="51"/>
      <c r="VQJ9" s="51"/>
      <c r="VQK9" s="51"/>
      <c r="VQL9" s="51"/>
      <c r="VQM9" s="51"/>
      <c r="VQN9" s="51"/>
      <c r="VQO9" s="51"/>
      <c r="VQP9" s="51"/>
      <c r="VQQ9" s="51"/>
      <c r="VQR9" s="51"/>
      <c r="VQS9" s="51"/>
      <c r="VQT9" s="51"/>
      <c r="VQU9" s="51"/>
      <c r="VQV9" s="51"/>
      <c r="VQW9" s="51"/>
      <c r="VQX9" s="51"/>
      <c r="VQY9" s="51"/>
      <c r="VQZ9" s="51"/>
      <c r="VRA9" s="51"/>
      <c r="VRB9" s="51"/>
      <c r="VRC9" s="51"/>
      <c r="VRD9" s="51"/>
      <c r="VRE9" s="51"/>
      <c r="VRF9" s="51"/>
      <c r="VRG9" s="51"/>
      <c r="VRH9" s="51"/>
      <c r="VRI9" s="51"/>
      <c r="VRJ9" s="51"/>
      <c r="VRK9" s="51"/>
      <c r="VRL9" s="51"/>
      <c r="VRM9" s="51"/>
      <c r="VRN9" s="51"/>
      <c r="VRO9" s="51"/>
      <c r="VRP9" s="51"/>
      <c r="VRQ9" s="51"/>
      <c r="VRR9" s="51"/>
      <c r="VRS9" s="51"/>
      <c r="VRT9" s="51"/>
      <c r="VRU9" s="51"/>
      <c r="VRV9" s="51"/>
      <c r="VRW9" s="51"/>
      <c r="VRX9" s="51"/>
      <c r="VRY9" s="51"/>
      <c r="VRZ9" s="51"/>
      <c r="VSA9" s="51"/>
      <c r="VSB9" s="51"/>
      <c r="VSC9" s="51"/>
      <c r="VSD9" s="51"/>
      <c r="VSE9" s="51"/>
      <c r="VSF9" s="51"/>
      <c r="VSG9" s="51"/>
      <c r="VSH9" s="51"/>
      <c r="VSI9" s="51"/>
      <c r="VSJ9" s="51"/>
      <c r="VSK9" s="51"/>
      <c r="VSL9" s="51"/>
      <c r="VSM9" s="51"/>
      <c r="VSN9" s="51"/>
      <c r="VSO9" s="51"/>
      <c r="VSP9" s="51"/>
      <c r="VSQ9" s="51"/>
      <c r="VSR9" s="51"/>
      <c r="VSS9" s="51"/>
      <c r="VST9" s="51"/>
      <c r="VSU9" s="51"/>
      <c r="VSV9" s="51"/>
      <c r="VSW9" s="51"/>
      <c r="VSX9" s="51"/>
      <c r="VSY9" s="51"/>
      <c r="VSZ9" s="51"/>
      <c r="VTA9" s="51"/>
      <c r="VTB9" s="51"/>
      <c r="VTC9" s="51"/>
      <c r="VTD9" s="51"/>
      <c r="VTE9" s="51"/>
      <c r="VTF9" s="51"/>
      <c r="VTG9" s="51"/>
      <c r="VTH9" s="51"/>
      <c r="VTI9" s="51"/>
      <c r="VTJ9" s="51"/>
      <c r="VTK9" s="51"/>
      <c r="VTL9" s="51"/>
      <c r="VTM9" s="51"/>
      <c r="VTN9" s="51"/>
      <c r="VTO9" s="51"/>
      <c r="VTP9" s="51"/>
      <c r="VTQ9" s="51"/>
      <c r="VTR9" s="51"/>
      <c r="VTS9" s="51"/>
      <c r="VTT9" s="51"/>
      <c r="VTU9" s="51"/>
      <c r="VTV9" s="51"/>
      <c r="VTW9" s="51"/>
      <c r="VTX9" s="51"/>
      <c r="VTY9" s="51"/>
      <c r="VTZ9" s="51"/>
      <c r="VUA9" s="51"/>
      <c r="VUB9" s="51"/>
      <c r="VUC9" s="51"/>
      <c r="VUD9" s="51"/>
      <c r="VUE9" s="51"/>
      <c r="VUF9" s="51"/>
      <c r="VUG9" s="51"/>
      <c r="VUH9" s="51"/>
      <c r="VUI9" s="51"/>
      <c r="VUJ9" s="51"/>
      <c r="VUK9" s="51"/>
      <c r="VUL9" s="51"/>
      <c r="VUM9" s="51"/>
      <c r="VUN9" s="51"/>
      <c r="VUO9" s="51"/>
      <c r="VUP9" s="51"/>
      <c r="VUQ9" s="51"/>
      <c r="VUR9" s="51"/>
      <c r="VUS9" s="51"/>
      <c r="VUT9" s="51"/>
      <c r="VUU9" s="51"/>
      <c r="VUV9" s="51"/>
      <c r="VUW9" s="51"/>
      <c r="VUX9" s="51"/>
      <c r="VUY9" s="51"/>
      <c r="VUZ9" s="51"/>
      <c r="VVA9" s="51"/>
      <c r="VVB9" s="51"/>
      <c r="VVC9" s="51"/>
      <c r="VVD9" s="51"/>
      <c r="VVE9" s="51"/>
      <c r="VVF9" s="51"/>
      <c r="VVG9" s="51"/>
      <c r="VVH9" s="51"/>
      <c r="VVI9" s="51"/>
      <c r="VVJ9" s="51"/>
      <c r="VVK9" s="51"/>
      <c r="VVL9" s="51"/>
      <c r="VVM9" s="51"/>
      <c r="VVN9" s="51"/>
      <c r="VVO9" s="51"/>
      <c r="VVP9" s="51"/>
      <c r="VVQ9" s="51"/>
      <c r="VVR9" s="51"/>
      <c r="VVS9" s="51"/>
      <c r="VVT9" s="51"/>
      <c r="VVU9" s="51"/>
      <c r="VVV9" s="51"/>
      <c r="VVW9" s="51"/>
      <c r="VVX9" s="51"/>
      <c r="VVY9" s="51"/>
      <c r="VVZ9" s="51"/>
      <c r="VWA9" s="51"/>
      <c r="VWB9" s="51"/>
      <c r="VWC9" s="51"/>
      <c r="VWD9" s="51"/>
      <c r="VWE9" s="51"/>
      <c r="VWF9" s="51"/>
      <c r="VWG9" s="51"/>
      <c r="VWH9" s="51"/>
      <c r="VWI9" s="51"/>
      <c r="VWJ9" s="51"/>
      <c r="VWK9" s="51"/>
      <c r="VWL9" s="51"/>
      <c r="VWM9" s="51"/>
      <c r="VWN9" s="51"/>
      <c r="VWO9" s="51"/>
      <c r="VWP9" s="51"/>
      <c r="VWQ9" s="51"/>
      <c r="VWR9" s="51"/>
      <c r="VWS9" s="51"/>
      <c r="VWT9" s="51"/>
      <c r="VWU9" s="51"/>
      <c r="VWV9" s="51"/>
      <c r="VWW9" s="51"/>
      <c r="VWX9" s="51"/>
      <c r="VWY9" s="51"/>
      <c r="VWZ9" s="51"/>
      <c r="VXA9" s="51"/>
      <c r="VXB9" s="51"/>
      <c r="VXC9" s="51"/>
      <c r="VXD9" s="51"/>
      <c r="VXE9" s="51"/>
      <c r="VXF9" s="51"/>
      <c r="VXG9" s="51"/>
      <c r="VXH9" s="51"/>
      <c r="VXI9" s="51"/>
      <c r="VXJ9" s="51"/>
      <c r="VXK9" s="51"/>
      <c r="VXL9" s="51"/>
      <c r="VXM9" s="51"/>
      <c r="VXN9" s="51"/>
      <c r="VXO9" s="51"/>
      <c r="VXP9" s="51"/>
      <c r="VXQ9" s="51"/>
      <c r="VXR9" s="51"/>
      <c r="VXS9" s="51"/>
      <c r="VXT9" s="51"/>
      <c r="VXU9" s="51"/>
      <c r="VXV9" s="51"/>
      <c r="VXW9" s="51"/>
      <c r="VXX9" s="51"/>
      <c r="VXY9" s="51"/>
      <c r="VXZ9" s="51"/>
      <c r="VYA9" s="51"/>
      <c r="VYB9" s="51"/>
      <c r="VYC9" s="51"/>
      <c r="VYD9" s="51"/>
      <c r="VYE9" s="51"/>
      <c r="VYF9" s="51"/>
      <c r="VYG9" s="51"/>
      <c r="VYH9" s="51"/>
      <c r="VYI9" s="51"/>
      <c r="VYJ9" s="51"/>
      <c r="VYK9" s="51"/>
      <c r="VYL9" s="51"/>
      <c r="VYM9" s="51"/>
      <c r="VYN9" s="51"/>
      <c r="VYO9" s="51"/>
      <c r="VYP9" s="51"/>
      <c r="VYQ9" s="51"/>
      <c r="VYR9" s="51"/>
      <c r="VYS9" s="51"/>
      <c r="VYT9" s="51"/>
      <c r="VYU9" s="51"/>
      <c r="VYV9" s="51"/>
      <c r="VYW9" s="51"/>
      <c r="VYX9" s="51"/>
      <c r="VYY9" s="51"/>
      <c r="VYZ9" s="51"/>
      <c r="VZA9" s="51"/>
      <c r="VZB9" s="51"/>
      <c r="VZC9" s="51"/>
      <c r="VZD9" s="51"/>
      <c r="VZE9" s="51"/>
      <c r="VZF9" s="51"/>
      <c r="VZG9" s="51"/>
      <c r="VZH9" s="51"/>
      <c r="VZI9" s="51"/>
      <c r="VZJ9" s="51"/>
      <c r="VZK9" s="51"/>
      <c r="VZL9" s="51"/>
      <c r="VZM9" s="51"/>
      <c r="VZN9" s="51"/>
      <c r="VZO9" s="51"/>
      <c r="VZP9" s="51"/>
      <c r="VZQ9" s="51"/>
      <c r="VZR9" s="51"/>
      <c r="VZS9" s="51"/>
      <c r="VZT9" s="51"/>
      <c r="VZU9" s="51"/>
      <c r="VZV9" s="51"/>
      <c r="VZW9" s="51"/>
      <c r="VZX9" s="51"/>
      <c r="VZY9" s="51"/>
      <c r="VZZ9" s="51"/>
      <c r="WAA9" s="51"/>
      <c r="WAB9" s="51"/>
      <c r="WAC9" s="51"/>
      <c r="WAD9" s="51"/>
      <c r="WAE9" s="51"/>
      <c r="WAF9" s="51"/>
      <c r="WAG9" s="51"/>
      <c r="WAH9" s="51"/>
      <c r="WAI9" s="51"/>
      <c r="WAJ9" s="51"/>
      <c r="WAK9" s="51"/>
      <c r="WAL9" s="51"/>
      <c r="WAM9" s="51"/>
      <c r="WAN9" s="51"/>
      <c r="WAO9" s="51"/>
      <c r="WAP9" s="51"/>
      <c r="WAQ9" s="51"/>
      <c r="WAR9" s="51"/>
      <c r="WAS9" s="51"/>
      <c r="WAT9" s="51"/>
      <c r="WAU9" s="51"/>
      <c r="WAV9" s="51"/>
      <c r="WAW9" s="51"/>
      <c r="WAX9" s="51"/>
      <c r="WAY9" s="51"/>
      <c r="WAZ9" s="51"/>
      <c r="WBA9" s="51"/>
      <c r="WBB9" s="51"/>
      <c r="WBC9" s="51"/>
      <c r="WBD9" s="51"/>
      <c r="WBE9" s="51"/>
      <c r="WBF9" s="51"/>
      <c r="WBG9" s="51"/>
      <c r="WBH9" s="51"/>
      <c r="WBI9" s="51"/>
      <c r="WBJ9" s="51"/>
      <c r="WBK9" s="51"/>
      <c r="WBL9" s="51"/>
      <c r="WBM9" s="51"/>
      <c r="WBN9" s="51"/>
      <c r="WBO9" s="51"/>
      <c r="WBP9" s="51"/>
      <c r="WBQ9" s="51"/>
      <c r="WBR9" s="51"/>
      <c r="WBS9" s="51"/>
      <c r="WBT9" s="51"/>
      <c r="WBU9" s="51"/>
      <c r="WBV9" s="51"/>
      <c r="WBW9" s="51"/>
      <c r="WBX9" s="51"/>
      <c r="WBY9" s="51"/>
      <c r="WBZ9" s="51"/>
      <c r="WCA9" s="51"/>
      <c r="WCB9" s="51"/>
      <c r="WCC9" s="51"/>
      <c r="WCD9" s="51"/>
      <c r="WCE9" s="51"/>
      <c r="WCF9" s="51"/>
      <c r="WCG9" s="51"/>
      <c r="WCH9" s="51"/>
      <c r="WCI9" s="51"/>
      <c r="WCJ9" s="51"/>
      <c r="WCK9" s="51"/>
      <c r="WCL9" s="51"/>
      <c r="WCM9" s="51"/>
      <c r="WCN9" s="51"/>
      <c r="WCO9" s="51"/>
      <c r="WCP9" s="51"/>
      <c r="WCQ9" s="51"/>
      <c r="WCR9" s="51"/>
      <c r="WCS9" s="51"/>
      <c r="WCT9" s="51"/>
      <c r="WCU9" s="51"/>
      <c r="WCV9" s="51"/>
      <c r="WCW9" s="51"/>
      <c r="WCX9" s="51"/>
      <c r="WCY9" s="51"/>
      <c r="WCZ9" s="51"/>
      <c r="WDA9" s="51"/>
      <c r="WDB9" s="51"/>
      <c r="WDC9" s="51"/>
      <c r="WDD9" s="51"/>
      <c r="WDE9" s="51"/>
      <c r="WDF9" s="51"/>
      <c r="WDG9" s="51"/>
      <c r="WDH9" s="51"/>
      <c r="WDI9" s="51"/>
      <c r="WDJ9" s="51"/>
      <c r="WDK9" s="51"/>
      <c r="WDL9" s="51"/>
      <c r="WDM9" s="51"/>
      <c r="WDN9" s="51"/>
      <c r="WDO9" s="51"/>
      <c r="WDP9" s="51"/>
      <c r="WDQ9" s="51"/>
      <c r="WDR9" s="51"/>
      <c r="WDS9" s="51"/>
      <c r="WDT9" s="51"/>
      <c r="WDU9" s="51"/>
      <c r="WDV9" s="51"/>
      <c r="WDW9" s="51"/>
      <c r="WDX9" s="51"/>
      <c r="WDY9" s="51"/>
      <c r="WDZ9" s="51"/>
      <c r="WEA9" s="51"/>
      <c r="WEB9" s="51"/>
      <c r="WEC9" s="51"/>
      <c r="WED9" s="51"/>
      <c r="WEE9" s="51"/>
      <c r="WEF9" s="51"/>
      <c r="WEG9" s="51"/>
      <c r="WEH9" s="51"/>
      <c r="WEI9" s="51"/>
      <c r="WEJ9" s="51"/>
      <c r="WEK9" s="51"/>
      <c r="WEL9" s="51"/>
      <c r="WEM9" s="51"/>
      <c r="WEN9" s="51"/>
      <c r="WEO9" s="51"/>
      <c r="WEP9" s="51"/>
      <c r="WEQ9" s="51"/>
      <c r="WER9" s="51"/>
      <c r="WES9" s="51"/>
      <c r="WET9" s="51"/>
      <c r="WEU9" s="51"/>
      <c r="WEV9" s="51"/>
      <c r="WEW9" s="51"/>
      <c r="WEX9" s="51"/>
      <c r="WEY9" s="51"/>
      <c r="WEZ9" s="51"/>
      <c r="WFA9" s="51"/>
      <c r="WFB9" s="51"/>
      <c r="WFC9" s="51"/>
      <c r="WFD9" s="51"/>
      <c r="WFE9" s="51"/>
      <c r="WFF9" s="51"/>
      <c r="WFG9" s="51"/>
      <c r="WFH9" s="51"/>
      <c r="WFI9" s="51"/>
      <c r="WFJ9" s="51"/>
      <c r="WFK9" s="51"/>
      <c r="WFL9" s="51"/>
      <c r="WFM9" s="51"/>
      <c r="WFN9" s="51"/>
      <c r="WFO9" s="51"/>
      <c r="WFP9" s="51"/>
      <c r="WFQ9" s="51"/>
      <c r="WFR9" s="51"/>
      <c r="WFS9" s="51"/>
      <c r="WFT9" s="51"/>
      <c r="WFU9" s="51"/>
      <c r="WFV9" s="51"/>
      <c r="WFW9" s="51"/>
      <c r="WFX9" s="51"/>
      <c r="WFY9" s="51"/>
      <c r="WFZ9" s="51"/>
      <c r="WGA9" s="51"/>
      <c r="WGB9" s="51"/>
      <c r="WGC9" s="51"/>
      <c r="WGD9" s="51"/>
      <c r="WGE9" s="51"/>
      <c r="WGF9" s="51"/>
      <c r="WGG9" s="51"/>
      <c r="WGH9" s="51"/>
      <c r="WGI9" s="51"/>
      <c r="WGJ9" s="51"/>
      <c r="WGK9" s="51"/>
      <c r="WGL9" s="51"/>
      <c r="WGM9" s="51"/>
      <c r="WGN9" s="51"/>
      <c r="WGO9" s="51"/>
      <c r="WGP9" s="51"/>
      <c r="WGQ9" s="51"/>
      <c r="WGR9" s="51"/>
      <c r="WGS9" s="51"/>
      <c r="WGT9" s="51"/>
      <c r="WGU9" s="51"/>
      <c r="WGV9" s="51"/>
      <c r="WGW9" s="51"/>
      <c r="WGX9" s="51"/>
      <c r="WGY9" s="51"/>
      <c r="WGZ9" s="51"/>
      <c r="WHA9" s="51"/>
      <c r="WHB9" s="51"/>
      <c r="WHC9" s="51"/>
      <c r="WHD9" s="51"/>
      <c r="WHE9" s="51"/>
      <c r="WHF9" s="51"/>
      <c r="WHG9" s="51"/>
      <c r="WHH9" s="51"/>
      <c r="WHI9" s="51"/>
      <c r="WHJ9" s="51"/>
      <c r="WHK9" s="51"/>
      <c r="WHL9" s="51"/>
      <c r="WHM9" s="51"/>
      <c r="WHN9" s="51"/>
      <c r="WHO9" s="51"/>
      <c r="WHP9" s="51"/>
      <c r="WHQ9" s="51"/>
      <c r="WHR9" s="51"/>
      <c r="WHS9" s="51"/>
      <c r="WHT9" s="51"/>
      <c r="WHU9" s="51"/>
      <c r="WHV9" s="51"/>
      <c r="WHW9" s="51"/>
      <c r="WHX9" s="51"/>
      <c r="WHY9" s="51"/>
      <c r="WHZ9" s="51"/>
      <c r="WIA9" s="51"/>
      <c r="WIB9" s="51"/>
      <c r="WIC9" s="51"/>
      <c r="WID9" s="51"/>
      <c r="WIE9" s="51"/>
      <c r="WIF9" s="51"/>
      <c r="WIG9" s="51"/>
      <c r="WIH9" s="51"/>
      <c r="WII9" s="51"/>
      <c r="WIJ9" s="51"/>
      <c r="WIK9" s="51"/>
      <c r="WIL9" s="51"/>
      <c r="WIM9" s="51"/>
      <c r="WIN9" s="51"/>
      <c r="WIO9" s="51"/>
      <c r="WIP9" s="51"/>
      <c r="WIQ9" s="51"/>
      <c r="WIR9" s="51"/>
      <c r="WIS9" s="51"/>
      <c r="WIT9" s="51"/>
      <c r="WIU9" s="51"/>
      <c r="WIV9" s="51"/>
      <c r="WIW9" s="51"/>
      <c r="WIX9" s="51"/>
      <c r="WIY9" s="51"/>
      <c r="WIZ9" s="51"/>
      <c r="WJA9" s="51"/>
      <c r="WJB9" s="51"/>
      <c r="WJC9" s="51"/>
      <c r="WJD9" s="51"/>
      <c r="WJE9" s="51"/>
      <c r="WJF9" s="51"/>
      <c r="WJG9" s="51"/>
      <c r="WJH9" s="51"/>
      <c r="WJI9" s="51"/>
      <c r="WJJ9" s="51"/>
      <c r="WJK9" s="51"/>
      <c r="WJL9" s="51"/>
      <c r="WJM9" s="51"/>
      <c r="WJN9" s="51"/>
      <c r="WJO9" s="51"/>
      <c r="WJP9" s="51"/>
      <c r="WJQ9" s="51"/>
      <c r="WJR9" s="51"/>
      <c r="WJS9" s="51"/>
      <c r="WJT9" s="51"/>
      <c r="WJU9" s="51"/>
      <c r="WJV9" s="51"/>
      <c r="WJW9" s="51"/>
      <c r="WJX9" s="51"/>
      <c r="WJY9" s="51"/>
      <c r="WJZ9" s="51"/>
      <c r="WKA9" s="51"/>
      <c r="WKB9" s="51"/>
      <c r="WKC9" s="51"/>
      <c r="WKD9" s="51"/>
      <c r="WKE9" s="51"/>
      <c r="WKF9" s="51"/>
      <c r="WKG9" s="51"/>
      <c r="WKH9" s="51"/>
      <c r="WKI9" s="51"/>
      <c r="WKJ9" s="51"/>
      <c r="WKK9" s="51"/>
      <c r="WKL9" s="51"/>
      <c r="WKM9" s="51"/>
      <c r="WKN9" s="51"/>
      <c r="WKO9" s="51"/>
      <c r="WKP9" s="51"/>
      <c r="WKQ9" s="51"/>
      <c r="WKR9" s="51"/>
      <c r="WKS9" s="51"/>
      <c r="WKT9" s="51"/>
      <c r="WKU9" s="51"/>
      <c r="WKV9" s="51"/>
      <c r="WKW9" s="51"/>
      <c r="WKX9" s="51"/>
      <c r="WKY9" s="51"/>
      <c r="WKZ9" s="51"/>
      <c r="WLA9" s="51"/>
      <c r="WLB9" s="51"/>
      <c r="WLC9" s="51"/>
      <c r="WLD9" s="51"/>
      <c r="WLE9" s="51"/>
      <c r="WLF9" s="51"/>
      <c r="WLG9" s="51"/>
      <c r="WLH9" s="51"/>
      <c r="WLI9" s="51"/>
      <c r="WLJ9" s="51"/>
      <c r="WLK9" s="51"/>
      <c r="WLL9" s="51"/>
      <c r="WLM9" s="51"/>
      <c r="WLN9" s="51"/>
      <c r="WLO9" s="51"/>
      <c r="WLP9" s="51"/>
      <c r="WLQ9" s="51"/>
      <c r="WLR9" s="51"/>
      <c r="WLS9" s="51"/>
      <c r="WLT9" s="51"/>
      <c r="WLU9" s="51"/>
      <c r="WLV9" s="51"/>
      <c r="WLW9" s="51"/>
      <c r="WLX9" s="51"/>
      <c r="WLY9" s="51"/>
      <c r="WLZ9" s="51"/>
      <c r="WMA9" s="51"/>
      <c r="WMB9" s="51"/>
      <c r="WMC9" s="51"/>
      <c r="WMD9" s="51"/>
      <c r="WME9" s="51"/>
      <c r="WMF9" s="51"/>
      <c r="WMG9" s="51"/>
      <c r="WMH9" s="51"/>
      <c r="WMI9" s="51"/>
      <c r="WMJ9" s="51"/>
      <c r="WMK9" s="51"/>
      <c r="WML9" s="51"/>
      <c r="WMM9" s="51"/>
      <c r="WMN9" s="51"/>
      <c r="WMO9" s="51"/>
      <c r="WMP9" s="51"/>
      <c r="WMQ9" s="51"/>
      <c r="WMR9" s="51"/>
      <c r="WMS9" s="51"/>
      <c r="WMT9" s="51"/>
      <c r="WMU9" s="51"/>
      <c r="WMV9" s="51"/>
      <c r="WMW9" s="51"/>
      <c r="WMX9" s="51"/>
      <c r="WMY9" s="51"/>
      <c r="WMZ9" s="51"/>
      <c r="WNA9" s="51"/>
      <c r="WNB9" s="51"/>
      <c r="WNC9" s="51"/>
      <c r="WND9" s="51"/>
      <c r="WNE9" s="51"/>
      <c r="WNF9" s="51"/>
      <c r="WNG9" s="51"/>
      <c r="WNH9" s="51"/>
      <c r="WNI9" s="51"/>
      <c r="WNJ9" s="51"/>
      <c r="WNK9" s="51"/>
      <c r="WNL9" s="51"/>
      <c r="WNM9" s="51"/>
      <c r="WNN9" s="51"/>
      <c r="WNO9" s="51"/>
      <c r="WNP9" s="51"/>
      <c r="WNQ9" s="51"/>
      <c r="WNR9" s="51"/>
      <c r="WNS9" s="51"/>
      <c r="WNT9" s="51"/>
      <c r="WNU9" s="51"/>
      <c r="WNV9" s="51"/>
      <c r="WNW9" s="51"/>
      <c r="WNX9" s="51"/>
      <c r="WNY9" s="51"/>
      <c r="WNZ9" s="51"/>
      <c r="WOA9" s="51"/>
      <c r="WOB9" s="51"/>
      <c r="WOC9" s="51"/>
      <c r="WOD9" s="51"/>
      <c r="WOE9" s="51"/>
      <c r="WOF9" s="51"/>
      <c r="WOG9" s="51"/>
      <c r="WOH9" s="51"/>
      <c r="WOI9" s="51"/>
      <c r="WOJ9" s="51"/>
      <c r="WOK9" s="51"/>
      <c r="WOL9" s="51"/>
      <c r="WOM9" s="51"/>
      <c r="WON9" s="51"/>
      <c r="WOO9" s="51"/>
      <c r="WOP9" s="51"/>
      <c r="WOQ9" s="51"/>
      <c r="WOR9" s="51"/>
      <c r="WOS9" s="51"/>
      <c r="WOT9" s="51"/>
      <c r="WOU9" s="51"/>
      <c r="WOV9" s="51"/>
      <c r="WOW9" s="51"/>
      <c r="WOX9" s="51"/>
      <c r="WOY9" s="51"/>
      <c r="WOZ9" s="51"/>
      <c r="WPA9" s="51"/>
      <c r="WPB9" s="51"/>
      <c r="WPC9" s="51"/>
      <c r="WPD9" s="51"/>
      <c r="WPE9" s="51"/>
      <c r="WPF9" s="51"/>
      <c r="WPG9" s="51"/>
      <c r="WPH9" s="51"/>
      <c r="WPI9" s="51"/>
      <c r="WPJ9" s="51"/>
      <c r="WPK9" s="51"/>
      <c r="WPL9" s="51"/>
      <c r="WPM9" s="51"/>
      <c r="WPN9" s="51"/>
      <c r="WPO9" s="51"/>
      <c r="WPP9" s="51"/>
      <c r="WPQ9" s="51"/>
      <c r="WPR9" s="51"/>
      <c r="WPS9" s="51"/>
      <c r="WPT9" s="51"/>
      <c r="WPU9" s="51"/>
      <c r="WPV9" s="51"/>
      <c r="WPW9" s="51"/>
      <c r="WPX9" s="51"/>
      <c r="WPY9" s="51"/>
      <c r="WPZ9" s="51"/>
      <c r="WQA9" s="51"/>
      <c r="WQB9" s="51"/>
      <c r="WQC9" s="51"/>
      <c r="WQD9" s="51"/>
      <c r="WQE9" s="51"/>
      <c r="WQF9" s="51"/>
      <c r="WQG9" s="51"/>
      <c r="WQH9" s="51"/>
      <c r="WQI9" s="51"/>
      <c r="WQJ9" s="51"/>
      <c r="WQK9" s="51"/>
      <c r="WQL9" s="51"/>
      <c r="WQM9" s="51"/>
      <c r="WQN9" s="51"/>
      <c r="WQO9" s="51"/>
      <c r="WQP9" s="51"/>
      <c r="WQQ9" s="51"/>
      <c r="WQR9" s="51"/>
      <c r="WQS9" s="51"/>
      <c r="WQT9" s="51"/>
      <c r="WQU9" s="51"/>
      <c r="WQV9" s="51"/>
      <c r="WQW9" s="51"/>
      <c r="WQX9" s="51"/>
      <c r="WQY9" s="51"/>
      <c r="WQZ9" s="51"/>
      <c r="WRA9" s="51"/>
      <c r="WRB9" s="51"/>
      <c r="WRC9" s="51"/>
      <c r="WRD9" s="51"/>
      <c r="WRE9" s="51"/>
      <c r="WRF9" s="51"/>
      <c r="WRG9" s="51"/>
      <c r="WRH9" s="51"/>
      <c r="WRI9" s="51"/>
      <c r="WRJ9" s="51"/>
      <c r="WRK9" s="51"/>
      <c r="WRL9" s="51"/>
      <c r="WRM9" s="51"/>
      <c r="WRN9" s="51"/>
      <c r="WRO9" s="51"/>
      <c r="WRP9" s="51"/>
      <c r="WRQ9" s="51"/>
      <c r="WRR9" s="51"/>
      <c r="WRS9" s="51"/>
      <c r="WRT9" s="51"/>
      <c r="WRU9" s="51"/>
      <c r="WRV9" s="51"/>
      <c r="WRW9" s="51"/>
      <c r="WRX9" s="51"/>
      <c r="WRY9" s="51"/>
      <c r="WRZ9" s="51"/>
      <c r="WSA9" s="51"/>
      <c r="WSB9" s="51"/>
      <c r="WSC9" s="51"/>
      <c r="WSD9" s="51"/>
      <c r="WSE9" s="51"/>
      <c r="WSF9" s="51"/>
      <c r="WSG9" s="51"/>
      <c r="WSH9" s="51"/>
      <c r="WSI9" s="51"/>
      <c r="WSJ9" s="51"/>
      <c r="WSK9" s="51"/>
      <c r="WSL9" s="51"/>
      <c r="WSM9" s="51"/>
      <c r="WSN9" s="51"/>
      <c r="WSO9" s="51"/>
      <c r="WSP9" s="51"/>
      <c r="WSQ9" s="51"/>
      <c r="WSR9" s="51"/>
      <c r="WSS9" s="51"/>
      <c r="WST9" s="51"/>
      <c r="WSU9" s="51"/>
      <c r="WSV9" s="51"/>
      <c r="WSW9" s="51"/>
      <c r="WSX9" s="51"/>
      <c r="WSY9" s="51"/>
      <c r="WSZ9" s="51"/>
      <c r="WTA9" s="51"/>
      <c r="WTB9" s="51"/>
      <c r="WTC9" s="51"/>
      <c r="WTD9" s="51"/>
      <c r="WTE9" s="51"/>
      <c r="WTF9" s="51"/>
      <c r="WTG9" s="51"/>
      <c r="WTH9" s="51"/>
      <c r="WTI9" s="51"/>
      <c r="WTJ9" s="51"/>
      <c r="WTK9" s="51"/>
      <c r="WTL9" s="51"/>
      <c r="WTM9" s="51"/>
      <c r="WTN9" s="51"/>
      <c r="WTO9" s="51"/>
      <c r="WTP9" s="51"/>
      <c r="WTQ9" s="51"/>
      <c r="WTR9" s="51"/>
      <c r="WTS9" s="51"/>
      <c r="WTT9" s="51"/>
      <c r="WTU9" s="51"/>
      <c r="WTV9" s="51"/>
      <c r="WTW9" s="51"/>
      <c r="WTX9" s="51"/>
      <c r="WTY9" s="51"/>
      <c r="WTZ9" s="51"/>
      <c r="WUA9" s="51"/>
      <c r="WUB9" s="51"/>
      <c r="WUC9" s="51"/>
      <c r="WUD9" s="51"/>
      <c r="WUE9" s="51"/>
      <c r="WUF9" s="51"/>
      <c r="WUG9" s="51"/>
      <c r="WUH9" s="51"/>
      <c r="WUI9" s="51"/>
      <c r="WUJ9" s="51"/>
      <c r="WUK9" s="51"/>
      <c r="WUL9" s="51"/>
      <c r="WUM9" s="51"/>
      <c r="WUN9" s="51"/>
      <c r="WUO9" s="51"/>
      <c r="WUP9" s="51"/>
      <c r="WUQ9" s="51"/>
      <c r="WUR9" s="51"/>
      <c r="WUS9" s="51"/>
      <c r="WUT9" s="51"/>
      <c r="WUU9" s="51"/>
      <c r="WUV9" s="51"/>
      <c r="WUW9" s="51"/>
      <c r="WUX9" s="51"/>
      <c r="WUY9" s="51"/>
      <c r="WUZ9" s="51"/>
      <c r="WVA9" s="51"/>
      <c r="WVB9" s="51"/>
      <c r="WVC9" s="51"/>
      <c r="WVD9" s="51"/>
      <c r="WVE9" s="51"/>
      <c r="WVF9" s="51"/>
      <c r="WVG9" s="51"/>
      <c r="WVH9" s="51"/>
      <c r="WVI9" s="51"/>
      <c r="WVJ9" s="51"/>
      <c r="WVK9" s="51"/>
      <c r="WVL9" s="51"/>
      <c r="WVM9" s="51"/>
      <c r="WVN9" s="51"/>
      <c r="WVO9" s="51"/>
      <c r="WVP9" s="51"/>
      <c r="WVQ9" s="51"/>
      <c r="WVR9" s="51"/>
      <c r="WVS9" s="51"/>
      <c r="WVT9" s="51"/>
      <c r="WVU9" s="51"/>
      <c r="WVV9" s="51"/>
      <c r="WVW9" s="51"/>
      <c r="WVX9" s="51"/>
      <c r="WVY9" s="51"/>
      <c r="WVZ9" s="51"/>
      <c r="WWA9" s="51"/>
      <c r="WWB9" s="51"/>
      <c r="WWC9" s="51"/>
      <c r="WWD9" s="51"/>
      <c r="WWE9" s="51"/>
      <c r="WWF9" s="51"/>
      <c r="WWG9" s="51"/>
      <c r="WWH9" s="51"/>
      <c r="WWI9" s="51"/>
      <c r="WWJ9" s="51"/>
      <c r="WWK9" s="51"/>
      <c r="WWL9" s="51"/>
      <c r="WWM9" s="51"/>
      <c r="WWN9" s="51"/>
      <c r="WWO9" s="51"/>
      <c r="WWP9" s="51"/>
      <c r="WWQ9" s="51"/>
      <c r="WWR9" s="51"/>
      <c r="WWS9" s="51"/>
      <c r="WWT9" s="51"/>
      <c r="WWU9" s="51"/>
      <c r="WWV9" s="51"/>
      <c r="WWW9" s="51"/>
      <c r="WWX9" s="51"/>
      <c r="WWY9" s="51"/>
      <c r="WWZ9" s="51"/>
      <c r="WXA9" s="51"/>
      <c r="WXB9" s="51"/>
      <c r="WXC9" s="51"/>
      <c r="WXD9" s="51"/>
      <c r="WXE9" s="51"/>
      <c r="WXF9" s="51"/>
      <c r="WXG9" s="51"/>
      <c r="WXH9" s="51"/>
      <c r="WXI9" s="51"/>
      <c r="WXJ9" s="51"/>
      <c r="WXK9" s="51"/>
      <c r="WXL9" s="51"/>
      <c r="WXM9" s="51"/>
      <c r="WXN9" s="51"/>
      <c r="WXO9" s="51"/>
      <c r="WXP9" s="51"/>
      <c r="WXQ9" s="51"/>
      <c r="WXR9" s="51"/>
      <c r="WXS9" s="51"/>
      <c r="WXT9" s="51"/>
      <c r="WXU9" s="51"/>
      <c r="WXV9" s="51"/>
      <c r="WXW9" s="51"/>
      <c r="WXX9" s="51"/>
      <c r="WXY9" s="51"/>
      <c r="WXZ9" s="51"/>
      <c r="WYA9" s="51"/>
      <c r="WYB9" s="51"/>
      <c r="WYC9" s="51"/>
      <c r="WYD9" s="51"/>
      <c r="WYE9" s="51"/>
      <c r="WYF9" s="51"/>
      <c r="WYG9" s="51"/>
      <c r="WYH9" s="51"/>
      <c r="WYI9" s="51"/>
      <c r="WYJ9" s="51"/>
      <c r="WYK9" s="51"/>
      <c r="WYL9" s="51"/>
      <c r="WYM9" s="51"/>
      <c r="WYN9" s="51"/>
      <c r="WYO9" s="51"/>
      <c r="WYP9" s="51"/>
      <c r="WYQ9" s="51"/>
      <c r="WYR9" s="51"/>
      <c r="WYS9" s="51"/>
      <c r="WYT9" s="51"/>
      <c r="WYU9" s="51"/>
      <c r="WYV9" s="51"/>
      <c r="WYW9" s="51"/>
      <c r="WYX9" s="51"/>
      <c r="WYY9" s="51"/>
      <c r="WYZ9" s="51"/>
      <c r="WZA9" s="51"/>
      <c r="WZB9" s="51"/>
      <c r="WZC9" s="51"/>
      <c r="WZD9" s="51"/>
      <c r="WZE9" s="51"/>
      <c r="WZF9" s="51"/>
      <c r="WZG9" s="51"/>
      <c r="WZH9" s="51"/>
      <c r="WZI9" s="51"/>
      <c r="WZJ9" s="51"/>
      <c r="WZK9" s="51"/>
      <c r="WZL9" s="51"/>
      <c r="WZM9" s="51"/>
      <c r="WZN9" s="51"/>
      <c r="WZO9" s="51"/>
      <c r="WZP9" s="51"/>
      <c r="WZQ9" s="51"/>
      <c r="WZR9" s="51"/>
      <c r="WZS9" s="51"/>
      <c r="WZT9" s="51"/>
      <c r="WZU9" s="51"/>
      <c r="WZV9" s="51"/>
      <c r="WZW9" s="51"/>
      <c r="WZX9" s="51"/>
      <c r="WZY9" s="51"/>
      <c r="WZZ9" s="51"/>
      <c r="XAA9" s="51"/>
      <c r="XAB9" s="51"/>
      <c r="XAC9" s="51"/>
      <c r="XAD9" s="51"/>
      <c r="XAE9" s="51"/>
      <c r="XAF9" s="51"/>
      <c r="XAG9" s="51"/>
      <c r="XAH9" s="51"/>
      <c r="XAI9" s="51"/>
      <c r="XAJ9" s="51"/>
      <c r="XAK9" s="51"/>
      <c r="XAL9" s="51"/>
      <c r="XAM9" s="51"/>
      <c r="XAN9" s="51"/>
      <c r="XAO9" s="51"/>
      <c r="XAP9" s="51"/>
      <c r="XAQ9" s="51"/>
      <c r="XAR9" s="51"/>
      <c r="XAS9" s="51"/>
      <c r="XAT9" s="51"/>
      <c r="XAU9" s="51"/>
      <c r="XAV9" s="51"/>
      <c r="XAW9" s="51"/>
      <c r="XAX9" s="51"/>
      <c r="XAY9" s="51"/>
      <c r="XAZ9" s="51"/>
      <c r="XBA9" s="51"/>
      <c r="XBB9" s="51"/>
      <c r="XBC9" s="51"/>
      <c r="XBD9" s="51"/>
      <c r="XBE9" s="51"/>
      <c r="XBF9" s="51"/>
      <c r="XBG9" s="51"/>
      <c r="XBH9" s="51"/>
      <c r="XBI9" s="51"/>
      <c r="XBJ9" s="51"/>
      <c r="XBK9" s="51"/>
      <c r="XBL9" s="51"/>
      <c r="XBM9" s="51"/>
      <c r="XBN9" s="51"/>
      <c r="XBO9" s="51"/>
      <c r="XBP9" s="51"/>
      <c r="XBQ9" s="51"/>
      <c r="XBR9" s="51"/>
      <c r="XBS9" s="51"/>
      <c r="XBT9" s="51"/>
      <c r="XBU9" s="51"/>
      <c r="XBV9" s="51"/>
      <c r="XBW9" s="51"/>
      <c r="XBX9" s="51"/>
      <c r="XBY9" s="51"/>
      <c r="XBZ9" s="51"/>
      <c r="XCA9" s="51"/>
      <c r="XCB9" s="51"/>
      <c r="XCC9" s="51"/>
      <c r="XCD9" s="51"/>
      <c r="XCE9" s="51"/>
      <c r="XCF9" s="51"/>
      <c r="XCG9" s="51"/>
      <c r="XCH9" s="51"/>
      <c r="XCI9" s="51"/>
      <c r="XCJ9" s="51"/>
      <c r="XCK9" s="51"/>
      <c r="XCL9" s="51"/>
      <c r="XCM9" s="51"/>
      <c r="XCN9" s="51"/>
      <c r="XCO9" s="51"/>
      <c r="XCP9" s="51"/>
      <c r="XCQ9" s="51"/>
      <c r="XCR9" s="51"/>
      <c r="XCS9" s="51"/>
      <c r="XCT9" s="51"/>
      <c r="XCU9" s="51"/>
      <c r="XCV9" s="51"/>
      <c r="XCW9" s="51"/>
      <c r="XCX9" s="51"/>
      <c r="XCY9" s="51"/>
      <c r="XCZ9" s="51"/>
      <c r="XDA9" s="51"/>
      <c r="XDB9" s="51"/>
      <c r="XDC9" s="51"/>
      <c r="XDD9" s="51"/>
      <c r="XDE9" s="51"/>
      <c r="XDF9" s="51"/>
      <c r="XDG9" s="51"/>
      <c r="XDH9" s="51"/>
      <c r="XDI9" s="51"/>
      <c r="XDJ9" s="51"/>
      <c r="XDK9" s="51"/>
      <c r="XDL9" s="51"/>
      <c r="XDM9" s="51"/>
      <c r="XDN9" s="51"/>
      <c r="XDO9" s="51"/>
      <c r="XDP9" s="51"/>
      <c r="XDQ9" s="51"/>
      <c r="XDR9" s="51"/>
      <c r="XDS9" s="51"/>
      <c r="XDT9" s="51"/>
      <c r="XDU9" s="51"/>
      <c r="XDV9" s="51"/>
      <c r="XDW9" s="51"/>
      <c r="XDX9" s="51"/>
      <c r="XDY9" s="51"/>
      <c r="XDZ9" s="51"/>
      <c r="XEA9" s="51"/>
      <c r="XEB9" s="51"/>
      <c r="XEC9" s="51"/>
      <c r="XED9" s="51"/>
      <c r="XEE9" s="51"/>
      <c r="XEF9" s="51"/>
      <c r="XEG9" s="51"/>
      <c r="XEH9" s="51"/>
      <c r="XEI9" s="51"/>
      <c r="XEJ9" s="51"/>
      <c r="XEK9" s="51"/>
      <c r="XEL9" s="51"/>
      <c r="XEM9" s="51"/>
      <c r="XEN9" s="51"/>
      <c r="XEO9" s="51"/>
      <c r="XEP9" s="51"/>
      <c r="XEQ9" s="51"/>
      <c r="XER9" s="51"/>
      <c r="XES9" s="51"/>
      <c r="XET9" s="51"/>
      <c r="XEU9" s="51"/>
      <c r="XEV9" s="51"/>
      <c r="XEW9" s="51"/>
      <c r="XEX9" s="51"/>
      <c r="XEY9" s="51"/>
      <c r="XEZ9" s="51"/>
    </row>
    <row r="10" spans="1:16380" s="15" customFormat="1" ht="25.5" x14ac:dyDescent="0.25">
      <c r="B10" s="148" t="s">
        <v>117</v>
      </c>
      <c r="C10" s="156" t="s">
        <v>118</v>
      </c>
      <c r="D10" s="137"/>
      <c r="E10" s="137"/>
      <c r="F10" s="157"/>
      <c r="G10" s="164"/>
      <c r="H10" s="168"/>
      <c r="I10" s="137"/>
      <c r="J10" s="15">
        <v>1</v>
      </c>
      <c r="L10" s="220"/>
      <c r="M10" s="220"/>
      <c r="N10" s="220"/>
      <c r="O10" s="220"/>
      <c r="P10" s="220"/>
      <c r="Q10" s="226"/>
      <c r="R10" s="226"/>
      <c r="S10" s="226"/>
      <c r="T10" s="226"/>
      <c r="U10" s="227" t="s">
        <v>75</v>
      </c>
      <c r="V10" s="226"/>
    </row>
    <row r="11" spans="1:16380" s="15" customFormat="1" ht="192" customHeight="1" x14ac:dyDescent="0.25">
      <c r="A11" s="15">
        <v>1</v>
      </c>
      <c r="B11" s="191" t="s">
        <v>119</v>
      </c>
      <c r="C11" s="192" t="s">
        <v>120</v>
      </c>
      <c r="D11" s="193" t="s">
        <v>332</v>
      </c>
      <c r="E11" s="193" t="s">
        <v>331</v>
      </c>
      <c r="F11" s="194" t="s">
        <v>292</v>
      </c>
      <c r="G11" s="214" t="s">
        <v>75</v>
      </c>
      <c r="H11" s="169"/>
      <c r="I11" s="138"/>
      <c r="J11" s="15">
        <v>3</v>
      </c>
      <c r="L11" s="134">
        <v>1</v>
      </c>
      <c r="M11" s="134">
        <f t="shared" ref="M11:M69" si="0">IF(G11="A",20,IF(G11="B",15,IF(G11="C",5,IF(G11="D",0,IF(G11="NCM",20,0)))))</f>
        <v>20</v>
      </c>
      <c r="N11" s="134">
        <f t="shared" ref="N11:N69" si="1">IF(G11="NCM",1,0)</f>
        <v>0</v>
      </c>
      <c r="O11" s="134" t="b">
        <f t="shared" ref="O11:O69" si="2">IF(H11="X",1,IF(F11="NCM",IF(G11="A",0,0)))</f>
        <v>0</v>
      </c>
      <c r="P11" s="134">
        <f t="shared" ref="P11:P69" si="3">IF(G11="R",(1),(0))</f>
        <v>0</v>
      </c>
      <c r="Q11" s="226"/>
      <c r="R11" s="226"/>
      <c r="S11" s="226"/>
      <c r="T11" s="226"/>
      <c r="U11" s="227" t="s">
        <v>76</v>
      </c>
      <c r="V11" s="226"/>
    </row>
    <row r="12" spans="1:16380" s="15" customFormat="1" ht="15" x14ac:dyDescent="0.25">
      <c r="B12" s="148" t="s">
        <v>121</v>
      </c>
      <c r="C12" s="156" t="s">
        <v>122</v>
      </c>
      <c r="D12" s="137"/>
      <c r="E12" s="137"/>
      <c r="F12" s="157"/>
      <c r="G12" s="166"/>
      <c r="H12" s="168"/>
      <c r="I12" s="137"/>
      <c r="J12" s="15">
        <v>1</v>
      </c>
      <c r="L12" s="134"/>
      <c r="M12" s="134"/>
      <c r="N12" s="134"/>
      <c r="O12" s="134"/>
      <c r="P12" s="134"/>
      <c r="Q12" s="226"/>
      <c r="R12" s="226"/>
      <c r="S12" s="226"/>
      <c r="T12" s="226"/>
      <c r="U12" s="227" t="s">
        <v>77</v>
      </c>
      <c r="V12" s="226"/>
    </row>
    <row r="13" spans="1:16380" s="15" customFormat="1" ht="38.25" x14ac:dyDescent="0.25">
      <c r="B13" s="149" t="s">
        <v>123</v>
      </c>
      <c r="C13" s="158" t="s">
        <v>124</v>
      </c>
      <c r="D13" s="139"/>
      <c r="E13" s="139"/>
      <c r="F13" s="162"/>
      <c r="G13" s="165"/>
      <c r="H13" s="170"/>
      <c r="I13" s="139"/>
      <c r="J13" s="15">
        <v>2</v>
      </c>
      <c r="L13" s="134"/>
      <c r="M13" s="134"/>
      <c r="N13" s="134"/>
      <c r="O13" s="134"/>
      <c r="P13" s="134"/>
      <c r="Q13" s="226"/>
      <c r="R13" s="226"/>
      <c r="S13" s="226"/>
      <c r="T13" s="226"/>
      <c r="U13" s="227" t="s">
        <v>78</v>
      </c>
      <c r="V13" s="226"/>
    </row>
    <row r="14" spans="1:16380" s="15" customFormat="1" ht="314.25" customHeight="1" x14ac:dyDescent="0.25">
      <c r="A14" s="15">
        <v>1</v>
      </c>
      <c r="B14" s="150" t="s">
        <v>125</v>
      </c>
      <c r="C14" s="159" t="s">
        <v>126</v>
      </c>
      <c r="D14" s="144" t="s">
        <v>263</v>
      </c>
      <c r="E14" s="144" t="s">
        <v>334</v>
      </c>
      <c r="F14" s="188" t="s">
        <v>72</v>
      </c>
      <c r="G14" s="210" t="s">
        <v>75</v>
      </c>
      <c r="H14" s="211"/>
      <c r="I14" s="212"/>
      <c r="J14" s="15">
        <v>3</v>
      </c>
      <c r="L14" s="134">
        <v>1</v>
      </c>
      <c r="M14" s="134">
        <f t="shared" si="0"/>
        <v>20</v>
      </c>
      <c r="N14" s="134">
        <f t="shared" si="1"/>
        <v>0</v>
      </c>
      <c r="O14" s="134">
        <f>IF(H14="X",1,IF(F14="NCM",IF(G14="A",0,0)))</f>
        <v>0</v>
      </c>
      <c r="P14" s="134">
        <f t="shared" si="3"/>
        <v>0</v>
      </c>
      <c r="Q14" s="226"/>
      <c r="R14" s="226"/>
      <c r="S14" s="226"/>
      <c r="T14" s="226"/>
      <c r="U14" s="227" t="s">
        <v>79</v>
      </c>
      <c r="V14" s="226"/>
    </row>
    <row r="15" spans="1:16380" s="15" customFormat="1" ht="25.5" x14ac:dyDescent="0.25">
      <c r="B15" s="149" t="s">
        <v>127</v>
      </c>
      <c r="C15" s="158" t="s">
        <v>128</v>
      </c>
      <c r="D15" s="139"/>
      <c r="E15" s="139"/>
      <c r="F15" s="162"/>
      <c r="G15" s="165"/>
      <c r="H15" s="170"/>
      <c r="I15" s="139"/>
      <c r="J15" s="66">
        <v>2</v>
      </c>
      <c r="K15" s="66"/>
      <c r="L15" s="134"/>
      <c r="M15" s="134"/>
      <c r="N15" s="134"/>
      <c r="O15" s="134"/>
      <c r="P15" s="134"/>
      <c r="Q15" s="147"/>
      <c r="R15" s="147"/>
      <c r="S15" s="147"/>
      <c r="T15" s="147"/>
      <c r="U15" s="147"/>
      <c r="V15" s="147"/>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c r="IW15" s="66"/>
      <c r="IX15" s="66"/>
      <c r="IY15" s="66"/>
      <c r="IZ15" s="66"/>
      <c r="JA15" s="66"/>
      <c r="JB15" s="66"/>
      <c r="JC15" s="66"/>
      <c r="JD15" s="66"/>
      <c r="JE15" s="66"/>
      <c r="JF15" s="66"/>
      <c r="JG15" s="66"/>
      <c r="JH15" s="66"/>
      <c r="JI15" s="66"/>
      <c r="JJ15" s="66"/>
      <c r="JK15" s="66"/>
      <c r="JL15" s="66"/>
      <c r="JM15" s="66"/>
      <c r="JN15" s="66"/>
      <c r="JO15" s="66"/>
      <c r="JP15" s="66"/>
      <c r="JQ15" s="66"/>
      <c r="JR15" s="66"/>
      <c r="JS15" s="66"/>
      <c r="JT15" s="66"/>
      <c r="JU15" s="66"/>
      <c r="JV15" s="66"/>
      <c r="JW15" s="66"/>
      <c r="JX15" s="66"/>
      <c r="JY15" s="66"/>
      <c r="JZ15" s="66"/>
      <c r="KA15" s="66"/>
      <c r="KB15" s="66"/>
      <c r="KC15" s="66"/>
      <c r="KD15" s="66"/>
      <c r="KE15" s="66"/>
      <c r="KF15" s="66"/>
      <c r="KG15" s="66"/>
      <c r="KH15" s="66"/>
      <c r="KI15" s="66"/>
      <c r="KJ15" s="66"/>
      <c r="KK15" s="66"/>
      <c r="KL15" s="66"/>
      <c r="KM15" s="66"/>
      <c r="KN15" s="66"/>
      <c r="KO15" s="66"/>
      <c r="KP15" s="66"/>
      <c r="KQ15" s="66"/>
      <c r="KR15" s="66"/>
      <c r="KS15" s="66"/>
      <c r="KT15" s="66"/>
      <c r="KU15" s="66"/>
      <c r="KV15" s="66"/>
      <c r="KW15" s="66"/>
      <c r="KX15" s="66"/>
      <c r="KY15" s="66"/>
      <c r="KZ15" s="66"/>
      <c r="LA15" s="66"/>
      <c r="LB15" s="66"/>
      <c r="LC15" s="66"/>
      <c r="LD15" s="66"/>
      <c r="LE15" s="66"/>
      <c r="LF15" s="66"/>
      <c r="LG15" s="66"/>
      <c r="LH15" s="66"/>
      <c r="LI15" s="66"/>
      <c r="LJ15" s="66"/>
      <c r="LK15" s="66"/>
      <c r="LL15" s="66"/>
      <c r="LM15" s="66"/>
      <c r="LN15" s="66"/>
      <c r="LO15" s="66"/>
      <c r="LP15" s="66"/>
      <c r="LQ15" s="66"/>
      <c r="LR15" s="66"/>
      <c r="LS15" s="66"/>
      <c r="LT15" s="66"/>
      <c r="LU15" s="66"/>
      <c r="LV15" s="66"/>
      <c r="LW15" s="66"/>
      <c r="LX15" s="66"/>
      <c r="LY15" s="66"/>
      <c r="LZ15" s="66"/>
      <c r="MA15" s="66"/>
      <c r="MB15" s="66"/>
      <c r="MC15" s="66"/>
      <c r="MD15" s="66"/>
      <c r="ME15" s="66"/>
      <c r="MF15" s="66"/>
      <c r="MG15" s="66"/>
      <c r="MH15" s="66"/>
      <c r="MI15" s="66"/>
      <c r="MJ15" s="66"/>
      <c r="MK15" s="66"/>
      <c r="ML15" s="66"/>
      <c r="MM15" s="66"/>
      <c r="MN15" s="66"/>
      <c r="MO15" s="66"/>
      <c r="MP15" s="66"/>
      <c r="MQ15" s="66"/>
      <c r="MR15" s="66"/>
      <c r="MS15" s="66"/>
      <c r="MT15" s="66"/>
      <c r="MU15" s="66"/>
      <c r="MV15" s="66"/>
      <c r="MW15" s="66"/>
      <c r="MX15" s="66"/>
      <c r="MY15" s="66"/>
      <c r="MZ15" s="66"/>
      <c r="NA15" s="66"/>
      <c r="NB15" s="66"/>
      <c r="NC15" s="66"/>
      <c r="ND15" s="66"/>
      <c r="NE15" s="66"/>
      <c r="NF15" s="66"/>
      <c r="NG15" s="66"/>
      <c r="NH15" s="66"/>
      <c r="NI15" s="66"/>
      <c r="NJ15" s="66"/>
      <c r="NK15" s="66"/>
      <c r="NL15" s="66"/>
      <c r="NM15" s="66"/>
      <c r="NN15" s="66"/>
      <c r="NO15" s="66"/>
      <c r="NP15" s="66"/>
      <c r="NQ15" s="66"/>
      <c r="NR15" s="66"/>
      <c r="NS15" s="66"/>
      <c r="NT15" s="66"/>
      <c r="NU15" s="66"/>
      <c r="NV15" s="66"/>
      <c r="NW15" s="66"/>
      <c r="NX15" s="66"/>
      <c r="NY15" s="66"/>
      <c r="NZ15" s="66"/>
      <c r="OA15" s="66"/>
      <c r="OB15" s="66"/>
      <c r="OC15" s="66"/>
      <c r="OD15" s="66"/>
      <c r="OE15" s="66"/>
      <c r="OF15" s="66"/>
      <c r="OG15" s="66"/>
      <c r="OH15" s="66"/>
      <c r="OI15" s="66"/>
      <c r="OJ15" s="66"/>
      <c r="OK15" s="66"/>
      <c r="OL15" s="66"/>
      <c r="OM15" s="66"/>
      <c r="ON15" s="66"/>
      <c r="OO15" s="66"/>
      <c r="OP15" s="66"/>
      <c r="OQ15" s="66"/>
      <c r="OR15" s="66"/>
      <c r="OS15" s="66"/>
      <c r="OT15" s="66"/>
      <c r="OU15" s="66"/>
      <c r="OV15" s="66"/>
      <c r="OW15" s="66"/>
      <c r="OX15" s="66"/>
      <c r="OY15" s="66"/>
      <c r="OZ15" s="66"/>
      <c r="PA15" s="66"/>
      <c r="PB15" s="66"/>
      <c r="PC15" s="66"/>
      <c r="PD15" s="66"/>
      <c r="PE15" s="66"/>
      <c r="PF15" s="66"/>
      <c r="PG15" s="66"/>
      <c r="PH15" s="66"/>
      <c r="PI15" s="66"/>
      <c r="PJ15" s="66"/>
      <c r="PK15" s="66"/>
      <c r="PL15" s="66"/>
      <c r="PM15" s="66"/>
      <c r="PN15" s="66"/>
      <c r="PO15" s="66"/>
      <c r="PP15" s="66"/>
      <c r="PQ15" s="66"/>
      <c r="PR15" s="66"/>
      <c r="PS15" s="66"/>
      <c r="PT15" s="66"/>
      <c r="PU15" s="66"/>
      <c r="PV15" s="66"/>
      <c r="PW15" s="66"/>
      <c r="PX15" s="66"/>
      <c r="PY15" s="66"/>
      <c r="PZ15" s="66"/>
      <c r="QA15" s="66"/>
      <c r="QB15" s="66"/>
      <c r="QC15" s="66"/>
      <c r="QD15" s="66"/>
      <c r="QE15" s="66"/>
      <c r="QF15" s="66"/>
      <c r="QG15" s="66"/>
      <c r="QH15" s="66"/>
      <c r="QI15" s="66"/>
      <c r="QJ15" s="66"/>
      <c r="QK15" s="66"/>
      <c r="QL15" s="66"/>
      <c r="QM15" s="66"/>
      <c r="QN15" s="66"/>
      <c r="QO15" s="66"/>
      <c r="QP15" s="66"/>
      <c r="QQ15" s="66"/>
      <c r="QR15" s="66"/>
      <c r="QS15" s="66"/>
      <c r="QT15" s="66"/>
      <c r="QU15" s="66"/>
      <c r="QV15" s="66"/>
      <c r="QW15" s="66"/>
      <c r="QX15" s="66"/>
      <c r="QY15" s="66"/>
      <c r="QZ15" s="66"/>
      <c r="RA15" s="66"/>
      <c r="RB15" s="66"/>
      <c r="RC15" s="66"/>
      <c r="RD15" s="66"/>
      <c r="RE15" s="66"/>
      <c r="RF15" s="66"/>
      <c r="RG15" s="66"/>
      <c r="RH15" s="66"/>
      <c r="RI15" s="66"/>
      <c r="RJ15" s="66"/>
      <c r="RK15" s="66"/>
      <c r="RL15" s="66"/>
      <c r="RM15" s="66"/>
      <c r="RN15" s="66"/>
      <c r="RO15" s="66"/>
      <c r="RP15" s="66"/>
      <c r="RQ15" s="66"/>
      <c r="RR15" s="66"/>
      <c r="RS15" s="66"/>
      <c r="RT15" s="66"/>
      <c r="RU15" s="66"/>
      <c r="RV15" s="66"/>
      <c r="RW15" s="66"/>
      <c r="RX15" s="66"/>
      <c r="RY15" s="66"/>
      <c r="RZ15" s="66"/>
      <c r="SA15" s="66"/>
      <c r="SB15" s="66"/>
      <c r="SC15" s="66"/>
      <c r="SD15" s="66"/>
      <c r="SE15" s="66"/>
      <c r="SF15" s="66"/>
      <c r="SG15" s="66"/>
      <c r="SH15" s="66"/>
      <c r="SI15" s="66"/>
      <c r="SJ15" s="66"/>
      <c r="SK15" s="66"/>
      <c r="SL15" s="66"/>
      <c r="SM15" s="66"/>
      <c r="SN15" s="66"/>
      <c r="SO15" s="66"/>
      <c r="SP15" s="66"/>
      <c r="SQ15" s="66"/>
      <c r="SR15" s="66"/>
      <c r="SS15" s="66"/>
      <c r="ST15" s="66"/>
      <c r="SU15" s="66"/>
      <c r="SV15" s="66"/>
      <c r="SW15" s="66"/>
      <c r="SX15" s="66"/>
      <c r="SY15" s="66"/>
      <c r="SZ15" s="66"/>
      <c r="TA15" s="66"/>
      <c r="TB15" s="66"/>
      <c r="TC15" s="66"/>
      <c r="TD15" s="66"/>
      <c r="TE15" s="66"/>
      <c r="TF15" s="66"/>
      <c r="TG15" s="66"/>
      <c r="TH15" s="66"/>
      <c r="TI15" s="66"/>
      <c r="TJ15" s="66"/>
      <c r="TK15" s="66"/>
      <c r="TL15" s="66"/>
      <c r="TM15" s="66"/>
      <c r="TN15" s="66"/>
      <c r="TO15" s="66"/>
      <c r="TP15" s="66"/>
      <c r="TQ15" s="66"/>
      <c r="TR15" s="66"/>
      <c r="TS15" s="66"/>
      <c r="TT15" s="66"/>
      <c r="TU15" s="66"/>
      <c r="TV15" s="66"/>
      <c r="TW15" s="66"/>
      <c r="TX15" s="66"/>
      <c r="TY15" s="66"/>
      <c r="TZ15" s="66"/>
      <c r="UA15" s="66"/>
      <c r="UB15" s="66"/>
      <c r="UC15" s="66"/>
      <c r="UD15" s="66"/>
      <c r="UE15" s="66"/>
      <c r="UF15" s="66"/>
      <c r="UG15" s="66"/>
      <c r="UH15" s="66"/>
      <c r="UI15" s="66"/>
      <c r="UJ15" s="66"/>
      <c r="UK15" s="66"/>
      <c r="UL15" s="66"/>
      <c r="UM15" s="66"/>
      <c r="UN15" s="66"/>
      <c r="UO15" s="66"/>
      <c r="UP15" s="66"/>
      <c r="UQ15" s="66"/>
      <c r="UR15" s="66"/>
      <c r="US15" s="66"/>
      <c r="UT15" s="66"/>
      <c r="UU15" s="66"/>
      <c r="UV15" s="66"/>
      <c r="UW15" s="66"/>
      <c r="UX15" s="66"/>
      <c r="UY15" s="66"/>
      <c r="UZ15" s="66"/>
      <c r="VA15" s="66"/>
      <c r="VB15" s="66"/>
      <c r="VC15" s="66"/>
      <c r="VD15" s="66"/>
      <c r="VE15" s="66"/>
      <c r="VF15" s="66"/>
      <c r="VG15" s="66"/>
      <c r="VH15" s="66"/>
      <c r="VI15" s="66"/>
      <c r="VJ15" s="66"/>
      <c r="VK15" s="66"/>
      <c r="VL15" s="66"/>
      <c r="VM15" s="66"/>
      <c r="VN15" s="66"/>
      <c r="VO15" s="66"/>
      <c r="VP15" s="66"/>
      <c r="VQ15" s="66"/>
      <c r="VR15" s="66"/>
      <c r="VS15" s="66"/>
      <c r="VT15" s="66"/>
      <c r="VU15" s="66"/>
      <c r="VV15" s="66"/>
      <c r="VW15" s="66"/>
      <c r="VX15" s="66"/>
      <c r="VY15" s="66"/>
      <c r="VZ15" s="66"/>
      <c r="WA15" s="66"/>
      <c r="WB15" s="66"/>
      <c r="WC15" s="66"/>
      <c r="WD15" s="66"/>
      <c r="WE15" s="66"/>
      <c r="WF15" s="66"/>
      <c r="WG15" s="66"/>
      <c r="WH15" s="66"/>
      <c r="WI15" s="66"/>
      <c r="WJ15" s="66"/>
      <c r="WK15" s="66"/>
      <c r="WL15" s="66"/>
      <c r="WM15" s="66"/>
      <c r="WN15" s="66"/>
      <c r="WO15" s="66"/>
      <c r="WP15" s="66"/>
      <c r="WQ15" s="66"/>
      <c r="WR15" s="66"/>
      <c r="WS15" s="66"/>
      <c r="WT15" s="66"/>
      <c r="WU15" s="66"/>
      <c r="WV15" s="66"/>
      <c r="WW15" s="66"/>
      <c r="WX15" s="66"/>
      <c r="WY15" s="66"/>
      <c r="WZ15" s="66"/>
      <c r="XA15" s="66"/>
      <c r="XB15" s="66"/>
      <c r="XC15" s="66"/>
      <c r="XD15" s="66"/>
      <c r="XE15" s="66"/>
      <c r="XF15" s="66"/>
      <c r="XG15" s="66"/>
      <c r="XH15" s="66"/>
      <c r="XI15" s="66"/>
      <c r="XJ15" s="66"/>
      <c r="XK15" s="66"/>
      <c r="XL15" s="66"/>
      <c r="XM15" s="66"/>
      <c r="XN15" s="66"/>
      <c r="XO15" s="66"/>
      <c r="XP15" s="66"/>
      <c r="XQ15" s="66"/>
      <c r="XR15" s="66"/>
      <c r="XS15" s="66"/>
      <c r="XT15" s="66"/>
      <c r="XU15" s="66"/>
      <c r="XV15" s="66"/>
      <c r="XW15" s="66"/>
      <c r="XX15" s="66"/>
      <c r="XY15" s="66"/>
      <c r="XZ15" s="66"/>
      <c r="YA15" s="66"/>
      <c r="YB15" s="66"/>
      <c r="YC15" s="66"/>
      <c r="YD15" s="66"/>
      <c r="YE15" s="66"/>
      <c r="YF15" s="66"/>
      <c r="YG15" s="66"/>
      <c r="YH15" s="66"/>
      <c r="YI15" s="66"/>
      <c r="YJ15" s="66"/>
      <c r="YK15" s="66"/>
      <c r="YL15" s="66"/>
      <c r="YM15" s="66"/>
      <c r="YN15" s="66"/>
      <c r="YO15" s="66"/>
      <c r="YP15" s="66"/>
      <c r="YQ15" s="66"/>
      <c r="YR15" s="66"/>
      <c r="YS15" s="66"/>
      <c r="YT15" s="66"/>
      <c r="YU15" s="66"/>
      <c r="YV15" s="66"/>
      <c r="YW15" s="66"/>
      <c r="YX15" s="66"/>
      <c r="YY15" s="66"/>
      <c r="YZ15" s="66"/>
      <c r="ZA15" s="66"/>
      <c r="ZB15" s="66"/>
      <c r="ZC15" s="66"/>
      <c r="ZD15" s="66"/>
      <c r="ZE15" s="66"/>
      <c r="ZF15" s="66"/>
      <c r="ZG15" s="66"/>
      <c r="ZH15" s="66"/>
      <c r="ZI15" s="66"/>
      <c r="ZJ15" s="66"/>
      <c r="ZK15" s="66"/>
      <c r="ZL15" s="66"/>
      <c r="ZM15" s="66"/>
      <c r="ZN15" s="66"/>
      <c r="ZO15" s="66"/>
      <c r="ZP15" s="66"/>
      <c r="ZQ15" s="66"/>
      <c r="ZR15" s="66"/>
      <c r="ZS15" s="66"/>
      <c r="ZT15" s="66"/>
      <c r="ZU15" s="66"/>
      <c r="ZV15" s="66"/>
      <c r="ZW15" s="66"/>
      <c r="ZX15" s="66"/>
      <c r="ZY15" s="66"/>
      <c r="ZZ15" s="66"/>
      <c r="AAA15" s="66"/>
      <c r="AAB15" s="66"/>
      <c r="AAC15" s="66"/>
      <c r="AAD15" s="66"/>
      <c r="AAE15" s="66"/>
      <c r="AAF15" s="66"/>
      <c r="AAG15" s="66"/>
      <c r="AAH15" s="66"/>
      <c r="AAI15" s="66"/>
      <c r="AAJ15" s="66"/>
      <c r="AAK15" s="66"/>
      <c r="AAL15" s="66"/>
      <c r="AAM15" s="66"/>
      <c r="AAN15" s="66"/>
      <c r="AAO15" s="66"/>
      <c r="AAP15" s="66"/>
      <c r="AAQ15" s="66"/>
      <c r="AAR15" s="66"/>
      <c r="AAS15" s="66"/>
      <c r="AAT15" s="66"/>
      <c r="AAU15" s="66"/>
      <c r="AAV15" s="66"/>
      <c r="AAW15" s="66"/>
      <c r="AAX15" s="66"/>
      <c r="AAY15" s="66"/>
      <c r="AAZ15" s="66"/>
      <c r="ABA15" s="66"/>
      <c r="ABB15" s="66"/>
      <c r="ABC15" s="66"/>
      <c r="ABD15" s="66"/>
      <c r="ABE15" s="66"/>
      <c r="ABF15" s="66"/>
      <c r="ABG15" s="66"/>
      <c r="ABH15" s="66"/>
      <c r="ABI15" s="66"/>
      <c r="ABJ15" s="66"/>
      <c r="ABK15" s="66"/>
      <c r="ABL15" s="66"/>
      <c r="ABM15" s="66"/>
      <c r="ABN15" s="66"/>
      <c r="ABO15" s="66"/>
      <c r="ABP15" s="66"/>
      <c r="ABQ15" s="66"/>
      <c r="ABR15" s="66"/>
      <c r="ABS15" s="66"/>
      <c r="ABT15" s="66"/>
      <c r="ABU15" s="66"/>
      <c r="ABV15" s="66"/>
      <c r="ABW15" s="66"/>
      <c r="ABX15" s="66"/>
      <c r="ABY15" s="66"/>
      <c r="ABZ15" s="66"/>
      <c r="ACA15" s="66"/>
      <c r="ACB15" s="66"/>
      <c r="ACC15" s="66"/>
      <c r="ACD15" s="66"/>
      <c r="ACE15" s="66"/>
      <c r="ACF15" s="66"/>
      <c r="ACG15" s="66"/>
      <c r="ACH15" s="66"/>
      <c r="ACI15" s="66"/>
      <c r="ACJ15" s="66"/>
      <c r="ACK15" s="66"/>
      <c r="ACL15" s="66"/>
      <c r="ACM15" s="66"/>
      <c r="ACN15" s="66"/>
      <c r="ACO15" s="66"/>
      <c r="ACP15" s="66"/>
      <c r="ACQ15" s="66"/>
      <c r="ACR15" s="66"/>
      <c r="ACS15" s="66"/>
      <c r="ACT15" s="66"/>
      <c r="ACU15" s="66"/>
      <c r="ACV15" s="66"/>
      <c r="ACW15" s="66"/>
      <c r="ACX15" s="66"/>
      <c r="ACY15" s="66"/>
      <c r="ACZ15" s="66"/>
      <c r="ADA15" s="66"/>
      <c r="ADB15" s="66"/>
      <c r="ADC15" s="66"/>
      <c r="ADD15" s="66"/>
      <c r="ADE15" s="66"/>
      <c r="ADF15" s="66"/>
      <c r="ADG15" s="66"/>
      <c r="ADH15" s="66"/>
      <c r="ADI15" s="66"/>
      <c r="ADJ15" s="66"/>
      <c r="ADK15" s="66"/>
      <c r="ADL15" s="66"/>
      <c r="ADM15" s="66"/>
      <c r="ADN15" s="66"/>
      <c r="ADO15" s="66"/>
      <c r="ADP15" s="66"/>
      <c r="ADQ15" s="66"/>
      <c r="ADR15" s="66"/>
      <c r="ADS15" s="66"/>
      <c r="ADT15" s="66"/>
      <c r="ADU15" s="66"/>
      <c r="ADV15" s="66"/>
      <c r="ADW15" s="66"/>
      <c r="ADX15" s="66"/>
      <c r="ADY15" s="66"/>
      <c r="ADZ15" s="66"/>
      <c r="AEA15" s="66"/>
      <c r="AEB15" s="66"/>
      <c r="AEC15" s="66"/>
      <c r="AED15" s="66"/>
      <c r="AEE15" s="66"/>
      <c r="AEF15" s="66"/>
      <c r="AEG15" s="66"/>
      <c r="AEH15" s="66"/>
      <c r="AEI15" s="66"/>
      <c r="AEJ15" s="66"/>
      <c r="AEK15" s="66"/>
      <c r="AEL15" s="66"/>
      <c r="AEM15" s="66"/>
      <c r="AEN15" s="66"/>
      <c r="AEO15" s="66"/>
      <c r="AEP15" s="66"/>
      <c r="AEQ15" s="66"/>
      <c r="AER15" s="66"/>
      <c r="AES15" s="66"/>
      <c r="AET15" s="66"/>
      <c r="AEU15" s="66"/>
      <c r="AEV15" s="66"/>
      <c r="AEW15" s="66"/>
      <c r="AEX15" s="66"/>
      <c r="AEY15" s="66"/>
      <c r="AEZ15" s="66"/>
      <c r="AFA15" s="66"/>
      <c r="AFB15" s="66"/>
      <c r="AFC15" s="66"/>
      <c r="AFD15" s="66"/>
      <c r="AFE15" s="66"/>
      <c r="AFF15" s="66"/>
      <c r="AFG15" s="66"/>
      <c r="AFH15" s="66"/>
      <c r="AFI15" s="66"/>
      <c r="AFJ15" s="66"/>
      <c r="AFK15" s="66"/>
      <c r="AFL15" s="66"/>
      <c r="AFM15" s="66"/>
      <c r="AFN15" s="66"/>
      <c r="AFO15" s="66"/>
      <c r="AFP15" s="66"/>
      <c r="AFQ15" s="66"/>
      <c r="AFR15" s="66"/>
      <c r="AFS15" s="66"/>
      <c r="AFT15" s="66"/>
      <c r="AFU15" s="66"/>
      <c r="AFV15" s="66"/>
      <c r="AFW15" s="66"/>
      <c r="AFX15" s="66"/>
      <c r="AFY15" s="66"/>
      <c r="AFZ15" s="66"/>
      <c r="AGA15" s="66"/>
      <c r="AGB15" s="66"/>
      <c r="AGC15" s="66"/>
      <c r="AGD15" s="66"/>
      <c r="AGE15" s="66"/>
      <c r="AGF15" s="66"/>
      <c r="AGG15" s="66"/>
      <c r="AGH15" s="66"/>
      <c r="AGI15" s="66"/>
      <c r="AGJ15" s="66"/>
      <c r="AGK15" s="66"/>
      <c r="AGL15" s="66"/>
      <c r="AGM15" s="66"/>
      <c r="AGN15" s="66"/>
      <c r="AGO15" s="66"/>
      <c r="AGP15" s="66"/>
      <c r="AGQ15" s="66"/>
      <c r="AGR15" s="66"/>
      <c r="AGS15" s="66"/>
      <c r="AGT15" s="66"/>
      <c r="AGU15" s="66"/>
      <c r="AGV15" s="66"/>
      <c r="AGW15" s="66"/>
      <c r="AGX15" s="66"/>
      <c r="AGY15" s="66"/>
      <c r="AGZ15" s="66"/>
      <c r="AHA15" s="66"/>
      <c r="AHB15" s="66"/>
      <c r="AHC15" s="66"/>
      <c r="AHD15" s="66"/>
      <c r="AHE15" s="66"/>
      <c r="AHF15" s="66"/>
      <c r="AHG15" s="66"/>
      <c r="AHH15" s="66"/>
      <c r="AHI15" s="66"/>
      <c r="AHJ15" s="66"/>
      <c r="AHK15" s="66"/>
      <c r="AHL15" s="66"/>
      <c r="AHM15" s="66"/>
      <c r="AHN15" s="66"/>
      <c r="AHO15" s="66"/>
      <c r="AHP15" s="66"/>
      <c r="AHQ15" s="66"/>
      <c r="AHR15" s="66"/>
      <c r="AHS15" s="66"/>
      <c r="AHT15" s="66"/>
      <c r="AHU15" s="66"/>
      <c r="AHV15" s="66"/>
      <c r="AHW15" s="66"/>
      <c r="AHX15" s="66"/>
      <c r="AHY15" s="66"/>
      <c r="AHZ15" s="66"/>
      <c r="AIA15" s="66"/>
      <c r="AIB15" s="66"/>
      <c r="AIC15" s="66"/>
      <c r="AID15" s="66"/>
      <c r="AIE15" s="66"/>
      <c r="AIF15" s="66"/>
      <c r="AIG15" s="66"/>
      <c r="AIH15" s="66"/>
      <c r="AII15" s="66"/>
      <c r="AIJ15" s="66"/>
      <c r="AIK15" s="66"/>
      <c r="AIL15" s="66"/>
      <c r="AIM15" s="66"/>
      <c r="AIN15" s="66"/>
      <c r="AIO15" s="66"/>
      <c r="AIP15" s="66"/>
      <c r="AIQ15" s="66"/>
      <c r="AIR15" s="66"/>
      <c r="AIS15" s="66"/>
      <c r="AIT15" s="66"/>
      <c r="AIU15" s="66"/>
      <c r="AIV15" s="66"/>
      <c r="AIW15" s="66"/>
      <c r="AIX15" s="66"/>
      <c r="AIY15" s="66"/>
      <c r="AIZ15" s="66"/>
      <c r="AJA15" s="66"/>
      <c r="AJB15" s="66"/>
      <c r="AJC15" s="66"/>
      <c r="AJD15" s="66"/>
      <c r="AJE15" s="66"/>
      <c r="AJF15" s="66"/>
      <c r="AJG15" s="66"/>
      <c r="AJH15" s="66"/>
      <c r="AJI15" s="66"/>
      <c r="AJJ15" s="66"/>
      <c r="AJK15" s="66"/>
      <c r="AJL15" s="66"/>
      <c r="AJM15" s="66"/>
      <c r="AJN15" s="66"/>
      <c r="AJO15" s="66"/>
      <c r="AJP15" s="66"/>
      <c r="AJQ15" s="66"/>
      <c r="AJR15" s="66"/>
      <c r="AJS15" s="66"/>
      <c r="AJT15" s="66"/>
      <c r="AJU15" s="66"/>
      <c r="AJV15" s="66"/>
      <c r="AJW15" s="66"/>
      <c r="AJX15" s="66"/>
      <c r="AJY15" s="66"/>
      <c r="AJZ15" s="66"/>
      <c r="AKA15" s="66"/>
      <c r="AKB15" s="66"/>
      <c r="AKC15" s="66"/>
      <c r="AKD15" s="66"/>
      <c r="AKE15" s="66"/>
      <c r="AKF15" s="66"/>
      <c r="AKG15" s="66"/>
      <c r="AKH15" s="66"/>
      <c r="AKI15" s="66"/>
      <c r="AKJ15" s="66"/>
      <c r="AKK15" s="66"/>
      <c r="AKL15" s="66"/>
      <c r="AKM15" s="66"/>
      <c r="AKN15" s="66"/>
      <c r="AKO15" s="66"/>
      <c r="AKP15" s="66"/>
      <c r="AKQ15" s="66"/>
      <c r="AKR15" s="66"/>
      <c r="AKS15" s="66"/>
      <c r="AKT15" s="66"/>
      <c r="AKU15" s="66"/>
      <c r="AKV15" s="66"/>
      <c r="AKW15" s="66"/>
      <c r="AKX15" s="66"/>
      <c r="AKY15" s="66"/>
      <c r="AKZ15" s="66"/>
      <c r="ALA15" s="66"/>
      <c r="ALB15" s="66"/>
      <c r="ALC15" s="66"/>
      <c r="ALD15" s="66"/>
      <c r="ALE15" s="66"/>
      <c r="ALF15" s="66"/>
      <c r="ALG15" s="66"/>
      <c r="ALH15" s="66"/>
      <c r="ALI15" s="66"/>
      <c r="ALJ15" s="66"/>
      <c r="ALK15" s="66"/>
      <c r="ALL15" s="66"/>
      <c r="ALM15" s="66"/>
      <c r="ALN15" s="66"/>
      <c r="ALO15" s="66"/>
      <c r="ALP15" s="66"/>
      <c r="ALQ15" s="66"/>
      <c r="ALR15" s="66"/>
      <c r="ALS15" s="66"/>
      <c r="ALT15" s="66"/>
      <c r="ALU15" s="66"/>
      <c r="ALV15" s="66"/>
      <c r="ALW15" s="66"/>
      <c r="ALX15" s="66"/>
      <c r="ALY15" s="66"/>
      <c r="ALZ15" s="66"/>
      <c r="AMA15" s="66"/>
      <c r="AMB15" s="66"/>
      <c r="AMC15" s="66"/>
      <c r="AMD15" s="66"/>
      <c r="AME15" s="66"/>
      <c r="AMF15" s="66"/>
      <c r="AMG15" s="66"/>
      <c r="AMH15" s="66"/>
      <c r="AMI15" s="66"/>
      <c r="AMJ15" s="66"/>
      <c r="AMK15" s="66"/>
      <c r="AML15" s="66"/>
      <c r="AMM15" s="66"/>
      <c r="AMN15" s="66"/>
      <c r="AMO15" s="66"/>
      <c r="AMP15" s="66"/>
      <c r="AMQ15" s="66"/>
      <c r="AMR15" s="66"/>
      <c r="AMS15" s="66"/>
      <c r="AMT15" s="66"/>
      <c r="AMU15" s="66"/>
      <c r="AMV15" s="66"/>
      <c r="AMW15" s="66"/>
      <c r="AMX15" s="66"/>
      <c r="AMY15" s="66"/>
      <c r="AMZ15" s="66"/>
      <c r="ANA15" s="66"/>
      <c r="ANB15" s="66"/>
      <c r="ANC15" s="66"/>
      <c r="AND15" s="66"/>
      <c r="ANE15" s="66"/>
      <c r="ANF15" s="66"/>
      <c r="ANG15" s="66"/>
      <c r="ANH15" s="66"/>
      <c r="ANI15" s="66"/>
      <c r="ANJ15" s="66"/>
      <c r="ANK15" s="66"/>
      <c r="ANL15" s="66"/>
      <c r="ANM15" s="66"/>
      <c r="ANN15" s="66"/>
      <c r="ANO15" s="66"/>
      <c r="ANP15" s="66"/>
      <c r="ANQ15" s="66"/>
      <c r="ANR15" s="66"/>
      <c r="ANS15" s="66"/>
      <c r="ANT15" s="66"/>
      <c r="ANU15" s="66"/>
      <c r="ANV15" s="66"/>
      <c r="ANW15" s="66"/>
      <c r="ANX15" s="66"/>
      <c r="ANY15" s="66"/>
      <c r="ANZ15" s="66"/>
      <c r="AOA15" s="66"/>
      <c r="AOB15" s="66"/>
      <c r="AOC15" s="66"/>
      <c r="AOD15" s="66"/>
      <c r="AOE15" s="66"/>
      <c r="AOF15" s="66"/>
      <c r="AOG15" s="66"/>
      <c r="AOH15" s="66"/>
      <c r="AOI15" s="66"/>
      <c r="AOJ15" s="66"/>
      <c r="AOK15" s="66"/>
      <c r="AOL15" s="66"/>
      <c r="AOM15" s="66"/>
      <c r="AON15" s="66"/>
      <c r="AOO15" s="66"/>
      <c r="AOP15" s="66"/>
      <c r="AOQ15" s="66"/>
      <c r="AOR15" s="66"/>
      <c r="AOS15" s="66"/>
      <c r="AOT15" s="66"/>
      <c r="AOU15" s="66"/>
      <c r="AOV15" s="66"/>
      <c r="AOW15" s="66"/>
      <c r="AOX15" s="66"/>
      <c r="AOY15" s="66"/>
      <c r="AOZ15" s="66"/>
      <c r="APA15" s="66"/>
      <c r="APB15" s="66"/>
      <c r="APC15" s="66"/>
      <c r="APD15" s="66"/>
      <c r="APE15" s="66"/>
      <c r="APF15" s="66"/>
      <c r="APG15" s="66"/>
      <c r="APH15" s="66"/>
      <c r="API15" s="66"/>
      <c r="APJ15" s="66"/>
      <c r="APK15" s="66"/>
      <c r="APL15" s="66"/>
      <c r="APM15" s="66"/>
      <c r="APN15" s="66"/>
      <c r="APO15" s="66"/>
      <c r="APP15" s="66"/>
      <c r="APQ15" s="66"/>
      <c r="APR15" s="66"/>
      <c r="APS15" s="66"/>
      <c r="APT15" s="66"/>
      <c r="APU15" s="66"/>
      <c r="APV15" s="66"/>
      <c r="APW15" s="66"/>
      <c r="APX15" s="66"/>
      <c r="APY15" s="66"/>
      <c r="APZ15" s="66"/>
      <c r="AQA15" s="66"/>
      <c r="AQB15" s="66"/>
      <c r="AQC15" s="66"/>
      <c r="AQD15" s="66"/>
      <c r="AQE15" s="66"/>
      <c r="AQF15" s="66"/>
      <c r="AQG15" s="66"/>
      <c r="AQH15" s="66"/>
      <c r="AQI15" s="66"/>
      <c r="AQJ15" s="66"/>
      <c r="AQK15" s="66"/>
      <c r="AQL15" s="66"/>
      <c r="AQM15" s="66"/>
      <c r="AQN15" s="66"/>
      <c r="AQO15" s="66"/>
      <c r="AQP15" s="66"/>
      <c r="AQQ15" s="66"/>
      <c r="AQR15" s="66"/>
      <c r="AQS15" s="66"/>
      <c r="AQT15" s="66"/>
      <c r="AQU15" s="66"/>
      <c r="AQV15" s="66"/>
      <c r="AQW15" s="66"/>
      <c r="AQX15" s="66"/>
      <c r="AQY15" s="66"/>
      <c r="AQZ15" s="66"/>
      <c r="ARA15" s="66"/>
      <c r="ARB15" s="66"/>
      <c r="ARC15" s="66"/>
      <c r="ARD15" s="66"/>
      <c r="ARE15" s="66"/>
      <c r="ARF15" s="66"/>
      <c r="ARG15" s="66"/>
      <c r="ARH15" s="66"/>
      <c r="ARI15" s="66"/>
      <c r="ARJ15" s="66"/>
      <c r="ARK15" s="66"/>
      <c r="ARL15" s="66"/>
      <c r="ARM15" s="66"/>
      <c r="ARN15" s="66"/>
      <c r="ARO15" s="66"/>
      <c r="ARP15" s="66"/>
      <c r="ARQ15" s="66"/>
      <c r="ARR15" s="66"/>
      <c r="ARS15" s="66"/>
      <c r="ART15" s="66"/>
      <c r="ARU15" s="66"/>
      <c r="ARV15" s="66"/>
      <c r="ARW15" s="66"/>
      <c r="ARX15" s="66"/>
      <c r="ARY15" s="66"/>
      <c r="ARZ15" s="66"/>
      <c r="ASA15" s="66"/>
      <c r="ASB15" s="66"/>
      <c r="ASC15" s="66"/>
      <c r="ASD15" s="66"/>
      <c r="ASE15" s="66"/>
      <c r="ASF15" s="66"/>
      <c r="ASG15" s="66"/>
      <c r="ASH15" s="66"/>
      <c r="ASI15" s="66"/>
      <c r="ASJ15" s="66"/>
      <c r="ASK15" s="66"/>
      <c r="ASL15" s="66"/>
      <c r="ASM15" s="66"/>
      <c r="ASN15" s="66"/>
      <c r="ASO15" s="66"/>
      <c r="ASP15" s="66"/>
      <c r="ASQ15" s="66"/>
      <c r="ASR15" s="66"/>
      <c r="ASS15" s="66"/>
      <c r="AST15" s="66"/>
      <c r="ASU15" s="66"/>
      <c r="ASV15" s="66"/>
      <c r="ASW15" s="66"/>
      <c r="ASX15" s="66"/>
      <c r="ASY15" s="66"/>
      <c r="ASZ15" s="66"/>
      <c r="ATA15" s="66"/>
      <c r="ATB15" s="66"/>
      <c r="ATC15" s="66"/>
      <c r="ATD15" s="66"/>
      <c r="ATE15" s="66"/>
      <c r="ATF15" s="66"/>
      <c r="ATG15" s="66"/>
      <c r="ATH15" s="66"/>
      <c r="ATI15" s="66"/>
      <c r="ATJ15" s="66"/>
      <c r="ATK15" s="66"/>
      <c r="ATL15" s="66"/>
      <c r="ATM15" s="66"/>
      <c r="ATN15" s="66"/>
      <c r="ATO15" s="66"/>
      <c r="ATP15" s="66"/>
      <c r="ATQ15" s="66"/>
      <c r="ATR15" s="66"/>
      <c r="ATS15" s="66"/>
      <c r="ATT15" s="66"/>
      <c r="ATU15" s="66"/>
      <c r="ATV15" s="66"/>
      <c r="ATW15" s="66"/>
      <c r="ATX15" s="66"/>
      <c r="ATY15" s="66"/>
      <c r="ATZ15" s="66"/>
      <c r="AUA15" s="66"/>
      <c r="AUB15" s="66"/>
      <c r="AUC15" s="66"/>
      <c r="AUD15" s="66"/>
      <c r="AUE15" s="66"/>
      <c r="AUF15" s="66"/>
      <c r="AUG15" s="66"/>
      <c r="AUH15" s="66"/>
      <c r="AUI15" s="66"/>
      <c r="AUJ15" s="66"/>
      <c r="AUK15" s="66"/>
      <c r="AUL15" s="66"/>
      <c r="AUM15" s="66"/>
      <c r="AUN15" s="66"/>
      <c r="AUO15" s="66"/>
      <c r="AUP15" s="66"/>
      <c r="AUQ15" s="66"/>
      <c r="AUR15" s="66"/>
      <c r="AUS15" s="66"/>
      <c r="AUT15" s="66"/>
      <c r="AUU15" s="66"/>
      <c r="AUV15" s="66"/>
      <c r="AUW15" s="66"/>
      <c r="AUX15" s="66"/>
      <c r="AUY15" s="66"/>
      <c r="AUZ15" s="66"/>
      <c r="AVA15" s="66"/>
      <c r="AVB15" s="66"/>
      <c r="AVC15" s="66"/>
      <c r="AVD15" s="66"/>
      <c r="AVE15" s="66"/>
      <c r="AVF15" s="66"/>
      <c r="AVG15" s="66"/>
      <c r="AVH15" s="66"/>
      <c r="AVI15" s="66"/>
      <c r="AVJ15" s="66"/>
      <c r="AVK15" s="66"/>
      <c r="AVL15" s="66"/>
      <c r="AVM15" s="66"/>
      <c r="AVN15" s="66"/>
      <c r="AVO15" s="66"/>
      <c r="AVP15" s="66"/>
      <c r="AVQ15" s="66"/>
      <c r="AVR15" s="66"/>
      <c r="AVS15" s="66"/>
      <c r="AVT15" s="66"/>
      <c r="AVU15" s="66"/>
      <c r="AVV15" s="66"/>
      <c r="AVW15" s="66"/>
      <c r="AVX15" s="66"/>
      <c r="AVY15" s="66"/>
      <c r="AVZ15" s="66"/>
      <c r="AWA15" s="66"/>
      <c r="AWB15" s="66"/>
      <c r="AWC15" s="66"/>
      <c r="AWD15" s="66"/>
      <c r="AWE15" s="66"/>
      <c r="AWF15" s="66"/>
      <c r="AWG15" s="66"/>
      <c r="AWH15" s="66"/>
      <c r="AWI15" s="66"/>
      <c r="AWJ15" s="66"/>
      <c r="AWK15" s="66"/>
      <c r="AWL15" s="66"/>
      <c r="AWM15" s="66"/>
      <c r="AWN15" s="66"/>
      <c r="AWO15" s="66"/>
      <c r="AWP15" s="66"/>
      <c r="AWQ15" s="66"/>
      <c r="AWR15" s="66"/>
      <c r="AWS15" s="66"/>
      <c r="AWT15" s="66"/>
      <c r="AWU15" s="66"/>
      <c r="AWV15" s="66"/>
      <c r="AWW15" s="66"/>
      <c r="AWX15" s="66"/>
      <c r="AWY15" s="66"/>
      <c r="AWZ15" s="66"/>
      <c r="AXA15" s="66"/>
      <c r="AXB15" s="66"/>
      <c r="AXC15" s="66"/>
      <c r="AXD15" s="66"/>
      <c r="AXE15" s="66"/>
      <c r="AXF15" s="66"/>
      <c r="AXG15" s="66"/>
      <c r="AXH15" s="66"/>
      <c r="AXI15" s="66"/>
      <c r="AXJ15" s="66"/>
      <c r="AXK15" s="66"/>
      <c r="AXL15" s="66"/>
      <c r="AXM15" s="66"/>
      <c r="AXN15" s="66"/>
      <c r="AXO15" s="66"/>
      <c r="AXP15" s="66"/>
      <c r="AXQ15" s="66"/>
      <c r="AXR15" s="66"/>
      <c r="AXS15" s="66"/>
      <c r="AXT15" s="66"/>
      <c r="AXU15" s="66"/>
      <c r="AXV15" s="66"/>
      <c r="AXW15" s="66"/>
      <c r="AXX15" s="66"/>
      <c r="AXY15" s="66"/>
      <c r="AXZ15" s="66"/>
      <c r="AYA15" s="66"/>
      <c r="AYB15" s="66"/>
      <c r="AYC15" s="66"/>
      <c r="AYD15" s="66"/>
      <c r="AYE15" s="66"/>
      <c r="AYF15" s="66"/>
      <c r="AYG15" s="66"/>
      <c r="AYH15" s="66"/>
      <c r="AYI15" s="66"/>
      <c r="AYJ15" s="66"/>
      <c r="AYK15" s="66"/>
      <c r="AYL15" s="66"/>
      <c r="AYM15" s="66"/>
      <c r="AYN15" s="66"/>
      <c r="AYO15" s="66"/>
      <c r="AYP15" s="66"/>
      <c r="AYQ15" s="66"/>
      <c r="AYR15" s="66"/>
      <c r="AYS15" s="66"/>
      <c r="AYT15" s="66"/>
      <c r="AYU15" s="66"/>
      <c r="AYV15" s="66"/>
      <c r="AYW15" s="66"/>
      <c r="AYX15" s="66"/>
      <c r="AYY15" s="66"/>
      <c r="AYZ15" s="66"/>
      <c r="AZA15" s="66"/>
      <c r="AZB15" s="66"/>
      <c r="AZC15" s="66"/>
      <c r="AZD15" s="66"/>
      <c r="AZE15" s="66"/>
      <c r="AZF15" s="66"/>
      <c r="AZG15" s="66"/>
      <c r="AZH15" s="66"/>
      <c r="AZI15" s="66"/>
      <c r="AZJ15" s="66"/>
      <c r="AZK15" s="66"/>
      <c r="AZL15" s="66"/>
      <c r="AZM15" s="66"/>
      <c r="AZN15" s="66"/>
      <c r="AZO15" s="66"/>
      <c r="AZP15" s="66"/>
      <c r="AZQ15" s="66"/>
      <c r="AZR15" s="66"/>
      <c r="AZS15" s="66"/>
      <c r="AZT15" s="66"/>
      <c r="AZU15" s="66"/>
      <c r="AZV15" s="66"/>
      <c r="AZW15" s="66"/>
      <c r="AZX15" s="66"/>
      <c r="AZY15" s="66"/>
      <c r="AZZ15" s="66"/>
      <c r="BAA15" s="66"/>
      <c r="BAB15" s="66"/>
      <c r="BAC15" s="66"/>
      <c r="BAD15" s="66"/>
      <c r="BAE15" s="66"/>
      <c r="BAF15" s="66"/>
      <c r="BAG15" s="66"/>
      <c r="BAH15" s="66"/>
      <c r="BAI15" s="66"/>
      <c r="BAJ15" s="66"/>
      <c r="BAK15" s="66"/>
      <c r="BAL15" s="66"/>
      <c r="BAM15" s="66"/>
      <c r="BAN15" s="66"/>
      <c r="BAO15" s="66"/>
      <c r="BAP15" s="66"/>
      <c r="BAQ15" s="66"/>
      <c r="BAR15" s="66"/>
      <c r="BAS15" s="66"/>
      <c r="BAT15" s="66"/>
      <c r="BAU15" s="66"/>
      <c r="BAV15" s="66"/>
      <c r="BAW15" s="66"/>
      <c r="BAX15" s="66"/>
      <c r="BAY15" s="66"/>
      <c r="BAZ15" s="66"/>
      <c r="BBA15" s="66"/>
      <c r="BBB15" s="66"/>
      <c r="BBC15" s="66"/>
      <c r="BBD15" s="66"/>
      <c r="BBE15" s="66"/>
      <c r="BBF15" s="66"/>
      <c r="BBG15" s="66"/>
      <c r="BBH15" s="66"/>
      <c r="BBI15" s="66"/>
      <c r="BBJ15" s="66"/>
      <c r="BBK15" s="66"/>
      <c r="BBL15" s="66"/>
      <c r="BBM15" s="66"/>
      <c r="BBN15" s="66"/>
      <c r="BBO15" s="66"/>
      <c r="BBP15" s="66"/>
      <c r="BBQ15" s="66"/>
      <c r="BBR15" s="66"/>
      <c r="BBS15" s="66"/>
      <c r="BBT15" s="66"/>
      <c r="BBU15" s="66"/>
      <c r="BBV15" s="66"/>
      <c r="BBW15" s="66"/>
      <c r="BBX15" s="66"/>
      <c r="BBY15" s="66"/>
      <c r="BBZ15" s="66"/>
      <c r="BCA15" s="66"/>
      <c r="BCB15" s="66"/>
      <c r="BCC15" s="66"/>
      <c r="BCD15" s="66"/>
      <c r="BCE15" s="66"/>
      <c r="BCF15" s="66"/>
      <c r="BCG15" s="66"/>
      <c r="BCH15" s="66"/>
      <c r="BCI15" s="66"/>
      <c r="BCJ15" s="66"/>
      <c r="BCK15" s="66"/>
      <c r="BCL15" s="66"/>
      <c r="BCM15" s="66"/>
      <c r="BCN15" s="66"/>
      <c r="BCO15" s="66"/>
      <c r="BCP15" s="66"/>
      <c r="BCQ15" s="66"/>
      <c r="BCR15" s="66"/>
      <c r="BCS15" s="66"/>
      <c r="BCT15" s="66"/>
      <c r="BCU15" s="66"/>
      <c r="BCV15" s="66"/>
      <c r="BCW15" s="66"/>
      <c r="BCX15" s="66"/>
      <c r="BCY15" s="66"/>
      <c r="BCZ15" s="66"/>
      <c r="BDA15" s="66"/>
      <c r="BDB15" s="66"/>
      <c r="BDC15" s="66"/>
      <c r="BDD15" s="66"/>
      <c r="BDE15" s="66"/>
      <c r="BDF15" s="66"/>
      <c r="BDG15" s="66"/>
      <c r="BDH15" s="66"/>
      <c r="BDI15" s="66"/>
      <c r="BDJ15" s="66"/>
      <c r="BDK15" s="66"/>
      <c r="BDL15" s="66"/>
      <c r="BDM15" s="66"/>
      <c r="BDN15" s="66"/>
      <c r="BDO15" s="66"/>
      <c r="BDP15" s="66"/>
      <c r="BDQ15" s="66"/>
      <c r="BDR15" s="66"/>
      <c r="BDS15" s="66"/>
      <c r="BDT15" s="66"/>
      <c r="BDU15" s="66"/>
      <c r="BDV15" s="66"/>
      <c r="BDW15" s="66"/>
      <c r="BDX15" s="66"/>
      <c r="BDY15" s="66"/>
      <c r="BDZ15" s="66"/>
      <c r="BEA15" s="66"/>
      <c r="BEB15" s="66"/>
      <c r="BEC15" s="66"/>
      <c r="BED15" s="66"/>
      <c r="BEE15" s="66"/>
      <c r="BEF15" s="66"/>
      <c r="BEG15" s="66"/>
      <c r="BEH15" s="66"/>
      <c r="BEI15" s="66"/>
      <c r="BEJ15" s="66"/>
      <c r="BEK15" s="66"/>
      <c r="BEL15" s="66"/>
      <c r="BEM15" s="66"/>
      <c r="BEN15" s="66"/>
      <c r="BEO15" s="66"/>
      <c r="BEP15" s="66"/>
      <c r="BEQ15" s="66"/>
      <c r="BER15" s="66"/>
      <c r="BES15" s="66"/>
      <c r="BET15" s="66"/>
      <c r="BEU15" s="66"/>
      <c r="BEV15" s="66"/>
      <c r="BEW15" s="66"/>
      <c r="BEX15" s="66"/>
      <c r="BEY15" s="66"/>
      <c r="BEZ15" s="66"/>
      <c r="BFA15" s="66"/>
      <c r="BFB15" s="66"/>
      <c r="BFC15" s="66"/>
      <c r="BFD15" s="66"/>
      <c r="BFE15" s="66"/>
      <c r="BFF15" s="66"/>
      <c r="BFG15" s="66"/>
      <c r="BFH15" s="66"/>
      <c r="BFI15" s="66"/>
      <c r="BFJ15" s="66"/>
      <c r="BFK15" s="66"/>
      <c r="BFL15" s="66"/>
      <c r="BFM15" s="66"/>
      <c r="BFN15" s="66"/>
      <c r="BFO15" s="66"/>
      <c r="BFP15" s="66"/>
      <c r="BFQ15" s="66"/>
      <c r="BFR15" s="66"/>
      <c r="BFS15" s="66"/>
      <c r="BFT15" s="66"/>
      <c r="BFU15" s="66"/>
      <c r="BFV15" s="66"/>
      <c r="BFW15" s="66"/>
      <c r="BFX15" s="66"/>
      <c r="BFY15" s="66"/>
      <c r="BFZ15" s="66"/>
      <c r="BGA15" s="66"/>
      <c r="BGB15" s="66"/>
      <c r="BGC15" s="66"/>
      <c r="BGD15" s="66"/>
      <c r="BGE15" s="66"/>
      <c r="BGF15" s="66"/>
      <c r="BGG15" s="66"/>
      <c r="BGH15" s="66"/>
      <c r="BGI15" s="66"/>
      <c r="BGJ15" s="66"/>
      <c r="BGK15" s="66"/>
      <c r="BGL15" s="66"/>
      <c r="BGM15" s="66"/>
      <c r="BGN15" s="66"/>
      <c r="BGO15" s="66"/>
      <c r="BGP15" s="66"/>
      <c r="BGQ15" s="66"/>
      <c r="BGR15" s="66"/>
      <c r="BGS15" s="66"/>
      <c r="BGT15" s="66"/>
      <c r="BGU15" s="66"/>
      <c r="BGV15" s="66"/>
      <c r="BGW15" s="66"/>
      <c r="BGX15" s="66"/>
      <c r="BGY15" s="66"/>
      <c r="BGZ15" s="66"/>
      <c r="BHA15" s="66"/>
      <c r="BHB15" s="66"/>
      <c r="BHC15" s="66"/>
      <c r="BHD15" s="66"/>
      <c r="BHE15" s="66"/>
      <c r="BHF15" s="66"/>
      <c r="BHG15" s="66"/>
      <c r="BHH15" s="66"/>
      <c r="BHI15" s="66"/>
      <c r="BHJ15" s="66"/>
      <c r="BHK15" s="66"/>
      <c r="BHL15" s="66"/>
      <c r="BHM15" s="66"/>
      <c r="BHN15" s="66"/>
      <c r="BHO15" s="66"/>
      <c r="BHP15" s="66"/>
      <c r="BHQ15" s="66"/>
      <c r="BHR15" s="66"/>
      <c r="BHS15" s="66"/>
      <c r="BHT15" s="66"/>
      <c r="BHU15" s="66"/>
      <c r="BHV15" s="66"/>
      <c r="BHW15" s="66"/>
      <c r="BHX15" s="66"/>
      <c r="BHY15" s="66"/>
      <c r="BHZ15" s="66"/>
      <c r="BIA15" s="66"/>
      <c r="BIB15" s="66"/>
      <c r="BIC15" s="66"/>
      <c r="BID15" s="66"/>
      <c r="BIE15" s="66"/>
      <c r="BIF15" s="66"/>
      <c r="BIG15" s="66"/>
      <c r="BIH15" s="66"/>
      <c r="BII15" s="66"/>
      <c r="BIJ15" s="66"/>
      <c r="BIK15" s="66"/>
      <c r="BIL15" s="66"/>
      <c r="BIM15" s="66"/>
      <c r="BIN15" s="66"/>
      <c r="BIO15" s="66"/>
      <c r="BIP15" s="66"/>
      <c r="BIQ15" s="66"/>
      <c r="BIR15" s="66"/>
      <c r="BIS15" s="66"/>
      <c r="BIT15" s="66"/>
      <c r="BIU15" s="66"/>
      <c r="BIV15" s="66"/>
      <c r="BIW15" s="66"/>
      <c r="BIX15" s="66"/>
      <c r="BIY15" s="66"/>
      <c r="BIZ15" s="66"/>
      <c r="BJA15" s="66"/>
      <c r="BJB15" s="66"/>
      <c r="BJC15" s="66"/>
      <c r="BJD15" s="66"/>
      <c r="BJE15" s="66"/>
      <c r="BJF15" s="66"/>
      <c r="BJG15" s="66"/>
      <c r="BJH15" s="66"/>
      <c r="BJI15" s="66"/>
      <c r="BJJ15" s="66"/>
      <c r="BJK15" s="66"/>
      <c r="BJL15" s="66"/>
      <c r="BJM15" s="66"/>
      <c r="BJN15" s="66"/>
      <c r="BJO15" s="66"/>
      <c r="BJP15" s="66"/>
      <c r="BJQ15" s="66"/>
      <c r="BJR15" s="66"/>
      <c r="BJS15" s="66"/>
      <c r="BJT15" s="66"/>
      <c r="BJU15" s="66"/>
      <c r="BJV15" s="66"/>
      <c r="BJW15" s="66"/>
      <c r="BJX15" s="66"/>
      <c r="BJY15" s="66"/>
      <c r="BJZ15" s="66"/>
      <c r="BKA15" s="66"/>
      <c r="BKB15" s="66"/>
      <c r="BKC15" s="66"/>
      <c r="BKD15" s="66"/>
      <c r="BKE15" s="66"/>
      <c r="BKF15" s="66"/>
      <c r="BKG15" s="66"/>
      <c r="BKH15" s="66"/>
      <c r="BKI15" s="66"/>
      <c r="BKJ15" s="66"/>
      <c r="BKK15" s="66"/>
      <c r="BKL15" s="66"/>
      <c r="BKM15" s="66"/>
      <c r="BKN15" s="66"/>
      <c r="BKO15" s="66"/>
      <c r="BKP15" s="66"/>
      <c r="BKQ15" s="66"/>
      <c r="BKR15" s="66"/>
      <c r="BKS15" s="66"/>
      <c r="BKT15" s="66"/>
      <c r="BKU15" s="66"/>
      <c r="BKV15" s="66"/>
      <c r="BKW15" s="66"/>
      <c r="BKX15" s="66"/>
      <c r="BKY15" s="66"/>
      <c r="BKZ15" s="66"/>
      <c r="BLA15" s="66"/>
      <c r="BLB15" s="66"/>
      <c r="BLC15" s="66"/>
      <c r="BLD15" s="66"/>
      <c r="BLE15" s="66"/>
      <c r="BLF15" s="66"/>
      <c r="BLG15" s="66"/>
      <c r="BLH15" s="66"/>
      <c r="BLI15" s="66"/>
      <c r="BLJ15" s="66"/>
      <c r="BLK15" s="66"/>
      <c r="BLL15" s="66"/>
      <c r="BLM15" s="66"/>
      <c r="BLN15" s="66"/>
      <c r="BLO15" s="66"/>
      <c r="BLP15" s="66"/>
      <c r="BLQ15" s="66"/>
      <c r="BLR15" s="66"/>
      <c r="BLS15" s="66"/>
      <c r="BLT15" s="66"/>
      <c r="BLU15" s="66"/>
      <c r="BLV15" s="66"/>
      <c r="BLW15" s="66"/>
      <c r="BLX15" s="66"/>
      <c r="BLY15" s="66"/>
      <c r="BLZ15" s="66"/>
      <c r="BMA15" s="66"/>
      <c r="BMB15" s="66"/>
      <c r="BMC15" s="66"/>
      <c r="BMD15" s="66"/>
      <c r="BME15" s="66"/>
      <c r="BMF15" s="66"/>
      <c r="BMG15" s="66"/>
      <c r="BMH15" s="66"/>
      <c r="BMI15" s="66"/>
      <c r="BMJ15" s="66"/>
      <c r="BMK15" s="66"/>
      <c r="BML15" s="66"/>
      <c r="BMM15" s="66"/>
      <c r="BMN15" s="66"/>
      <c r="BMO15" s="66"/>
      <c r="BMP15" s="66"/>
      <c r="BMQ15" s="66"/>
      <c r="BMR15" s="66"/>
      <c r="BMS15" s="66"/>
      <c r="BMT15" s="66"/>
      <c r="BMU15" s="66"/>
      <c r="BMV15" s="66"/>
      <c r="BMW15" s="66"/>
      <c r="BMX15" s="66"/>
      <c r="BMY15" s="66"/>
      <c r="BMZ15" s="66"/>
      <c r="BNA15" s="66"/>
      <c r="BNB15" s="66"/>
      <c r="BNC15" s="66"/>
      <c r="BND15" s="66"/>
      <c r="BNE15" s="66"/>
      <c r="BNF15" s="66"/>
      <c r="BNG15" s="66"/>
      <c r="BNH15" s="66"/>
      <c r="BNI15" s="66"/>
      <c r="BNJ15" s="66"/>
      <c r="BNK15" s="66"/>
      <c r="BNL15" s="66"/>
      <c r="BNM15" s="66"/>
      <c r="BNN15" s="66"/>
      <c r="BNO15" s="66"/>
      <c r="BNP15" s="66"/>
      <c r="BNQ15" s="66"/>
      <c r="BNR15" s="66"/>
      <c r="BNS15" s="66"/>
      <c r="BNT15" s="66"/>
      <c r="BNU15" s="66"/>
      <c r="BNV15" s="66"/>
      <c r="BNW15" s="66"/>
      <c r="BNX15" s="66"/>
      <c r="BNY15" s="66"/>
      <c r="BNZ15" s="66"/>
      <c r="BOA15" s="66"/>
      <c r="BOB15" s="66"/>
      <c r="BOC15" s="66"/>
      <c r="BOD15" s="66"/>
      <c r="BOE15" s="66"/>
      <c r="BOF15" s="66"/>
      <c r="BOG15" s="66"/>
      <c r="BOH15" s="66"/>
      <c r="BOI15" s="66"/>
      <c r="BOJ15" s="66"/>
      <c r="BOK15" s="66"/>
      <c r="BOL15" s="66"/>
      <c r="BOM15" s="66"/>
      <c r="BON15" s="66"/>
      <c r="BOO15" s="66"/>
      <c r="BOP15" s="66"/>
      <c r="BOQ15" s="66"/>
      <c r="BOR15" s="66"/>
      <c r="BOS15" s="66"/>
      <c r="BOT15" s="66"/>
      <c r="BOU15" s="66"/>
      <c r="BOV15" s="66"/>
      <c r="BOW15" s="66"/>
      <c r="BOX15" s="66"/>
      <c r="BOY15" s="66"/>
      <c r="BOZ15" s="66"/>
      <c r="BPA15" s="66"/>
      <c r="BPB15" s="66"/>
      <c r="BPC15" s="66"/>
      <c r="BPD15" s="66"/>
      <c r="BPE15" s="66"/>
      <c r="BPF15" s="66"/>
      <c r="BPG15" s="66"/>
      <c r="BPH15" s="66"/>
      <c r="BPI15" s="66"/>
      <c r="BPJ15" s="66"/>
      <c r="BPK15" s="66"/>
      <c r="BPL15" s="66"/>
      <c r="BPM15" s="66"/>
      <c r="BPN15" s="66"/>
      <c r="BPO15" s="66"/>
      <c r="BPP15" s="66"/>
      <c r="BPQ15" s="66"/>
      <c r="BPR15" s="66"/>
      <c r="BPS15" s="66"/>
      <c r="BPT15" s="66"/>
      <c r="BPU15" s="66"/>
      <c r="BPV15" s="66"/>
      <c r="BPW15" s="66"/>
      <c r="BPX15" s="66"/>
      <c r="BPY15" s="66"/>
      <c r="BPZ15" s="66"/>
      <c r="BQA15" s="66"/>
      <c r="BQB15" s="66"/>
      <c r="BQC15" s="66"/>
      <c r="BQD15" s="66"/>
      <c r="BQE15" s="66"/>
      <c r="BQF15" s="66"/>
      <c r="BQG15" s="66"/>
      <c r="BQH15" s="66"/>
      <c r="BQI15" s="66"/>
      <c r="BQJ15" s="66"/>
      <c r="BQK15" s="66"/>
      <c r="BQL15" s="66"/>
      <c r="BQM15" s="66"/>
      <c r="BQN15" s="66"/>
      <c r="BQO15" s="66"/>
      <c r="BQP15" s="66"/>
      <c r="BQQ15" s="66"/>
      <c r="BQR15" s="66"/>
      <c r="BQS15" s="66"/>
      <c r="BQT15" s="66"/>
      <c r="BQU15" s="66"/>
      <c r="BQV15" s="66"/>
      <c r="BQW15" s="66"/>
      <c r="BQX15" s="66"/>
      <c r="BQY15" s="66"/>
      <c r="BQZ15" s="66"/>
      <c r="BRA15" s="66"/>
      <c r="BRB15" s="66"/>
      <c r="BRC15" s="66"/>
      <c r="BRD15" s="66"/>
      <c r="BRE15" s="66"/>
      <c r="BRF15" s="66"/>
      <c r="BRG15" s="66"/>
      <c r="BRH15" s="66"/>
      <c r="BRI15" s="66"/>
      <c r="BRJ15" s="66"/>
      <c r="BRK15" s="66"/>
      <c r="BRL15" s="66"/>
      <c r="BRM15" s="66"/>
      <c r="BRN15" s="66"/>
      <c r="BRO15" s="66"/>
      <c r="BRP15" s="66"/>
      <c r="BRQ15" s="66"/>
      <c r="BRR15" s="66"/>
      <c r="BRS15" s="66"/>
      <c r="BRT15" s="66"/>
      <c r="BRU15" s="66"/>
      <c r="BRV15" s="66"/>
      <c r="BRW15" s="66"/>
      <c r="BRX15" s="66"/>
      <c r="BRY15" s="66"/>
      <c r="BRZ15" s="66"/>
      <c r="BSA15" s="66"/>
      <c r="BSB15" s="66"/>
      <c r="BSC15" s="66"/>
      <c r="BSD15" s="66"/>
      <c r="BSE15" s="66"/>
      <c r="BSF15" s="66"/>
      <c r="BSG15" s="66"/>
      <c r="BSH15" s="66"/>
      <c r="BSI15" s="66"/>
      <c r="BSJ15" s="66"/>
      <c r="BSK15" s="66"/>
      <c r="BSL15" s="66"/>
      <c r="BSM15" s="66"/>
      <c r="BSN15" s="66"/>
      <c r="BSO15" s="66"/>
      <c r="BSP15" s="66"/>
      <c r="BSQ15" s="66"/>
      <c r="BSR15" s="66"/>
      <c r="BSS15" s="66"/>
      <c r="BST15" s="66"/>
      <c r="BSU15" s="66"/>
      <c r="BSV15" s="66"/>
      <c r="BSW15" s="66"/>
      <c r="BSX15" s="66"/>
      <c r="BSY15" s="66"/>
      <c r="BSZ15" s="66"/>
      <c r="BTA15" s="66"/>
      <c r="BTB15" s="66"/>
      <c r="BTC15" s="66"/>
      <c r="BTD15" s="66"/>
      <c r="BTE15" s="66"/>
      <c r="BTF15" s="66"/>
      <c r="BTG15" s="66"/>
      <c r="BTH15" s="66"/>
      <c r="BTI15" s="66"/>
      <c r="BTJ15" s="66"/>
      <c r="BTK15" s="66"/>
      <c r="BTL15" s="66"/>
      <c r="BTM15" s="66"/>
      <c r="BTN15" s="66"/>
      <c r="BTO15" s="66"/>
      <c r="BTP15" s="66"/>
      <c r="BTQ15" s="66"/>
      <c r="BTR15" s="66"/>
      <c r="BTS15" s="66"/>
      <c r="BTT15" s="66"/>
      <c r="BTU15" s="66"/>
      <c r="BTV15" s="66"/>
      <c r="BTW15" s="66"/>
      <c r="BTX15" s="66"/>
      <c r="BTY15" s="66"/>
      <c r="BTZ15" s="66"/>
      <c r="BUA15" s="66"/>
      <c r="BUB15" s="66"/>
      <c r="BUC15" s="66"/>
      <c r="BUD15" s="66"/>
      <c r="BUE15" s="66"/>
      <c r="BUF15" s="66"/>
      <c r="BUG15" s="66"/>
      <c r="BUH15" s="66"/>
      <c r="BUI15" s="66"/>
      <c r="BUJ15" s="66"/>
      <c r="BUK15" s="66"/>
      <c r="BUL15" s="66"/>
      <c r="BUM15" s="66"/>
      <c r="BUN15" s="66"/>
      <c r="BUO15" s="66"/>
      <c r="BUP15" s="66"/>
      <c r="BUQ15" s="66"/>
      <c r="BUR15" s="66"/>
      <c r="BUS15" s="66"/>
      <c r="BUT15" s="66"/>
      <c r="BUU15" s="66"/>
      <c r="BUV15" s="66"/>
      <c r="BUW15" s="66"/>
      <c r="BUX15" s="66"/>
      <c r="BUY15" s="66"/>
      <c r="BUZ15" s="66"/>
      <c r="BVA15" s="66"/>
      <c r="BVB15" s="66"/>
      <c r="BVC15" s="66"/>
      <c r="BVD15" s="66"/>
      <c r="BVE15" s="66"/>
      <c r="BVF15" s="66"/>
      <c r="BVG15" s="66"/>
      <c r="BVH15" s="66"/>
      <c r="BVI15" s="66"/>
      <c r="BVJ15" s="66"/>
      <c r="BVK15" s="66"/>
      <c r="BVL15" s="66"/>
      <c r="BVM15" s="66"/>
      <c r="BVN15" s="66"/>
      <c r="BVO15" s="66"/>
      <c r="BVP15" s="66"/>
      <c r="BVQ15" s="66"/>
      <c r="BVR15" s="66"/>
      <c r="BVS15" s="66"/>
      <c r="BVT15" s="66"/>
      <c r="BVU15" s="66"/>
      <c r="BVV15" s="66"/>
      <c r="BVW15" s="66"/>
      <c r="BVX15" s="66"/>
      <c r="BVY15" s="66"/>
      <c r="BVZ15" s="66"/>
      <c r="BWA15" s="66"/>
      <c r="BWB15" s="66"/>
      <c r="BWC15" s="66"/>
      <c r="BWD15" s="66"/>
      <c r="BWE15" s="66"/>
      <c r="BWF15" s="66"/>
      <c r="BWG15" s="66"/>
      <c r="BWH15" s="66"/>
      <c r="BWI15" s="66"/>
      <c r="BWJ15" s="66"/>
      <c r="BWK15" s="66"/>
      <c r="BWL15" s="66"/>
      <c r="BWM15" s="66"/>
      <c r="BWN15" s="66"/>
      <c r="BWO15" s="66"/>
      <c r="BWP15" s="66"/>
      <c r="BWQ15" s="66"/>
      <c r="BWR15" s="66"/>
      <c r="BWS15" s="66"/>
      <c r="BWT15" s="66"/>
      <c r="BWU15" s="66"/>
      <c r="BWV15" s="66"/>
      <c r="BWW15" s="66"/>
      <c r="BWX15" s="66"/>
      <c r="BWY15" s="66"/>
      <c r="BWZ15" s="66"/>
      <c r="BXA15" s="66"/>
      <c r="BXB15" s="66"/>
      <c r="BXC15" s="66"/>
      <c r="BXD15" s="66"/>
      <c r="BXE15" s="66"/>
      <c r="BXF15" s="66"/>
      <c r="BXG15" s="66"/>
      <c r="BXH15" s="66"/>
      <c r="BXI15" s="66"/>
      <c r="BXJ15" s="66"/>
      <c r="BXK15" s="66"/>
      <c r="BXL15" s="66"/>
      <c r="BXM15" s="66"/>
      <c r="BXN15" s="66"/>
      <c r="BXO15" s="66"/>
      <c r="BXP15" s="66"/>
      <c r="BXQ15" s="66"/>
      <c r="BXR15" s="66"/>
      <c r="BXS15" s="66"/>
      <c r="BXT15" s="66"/>
      <c r="BXU15" s="66"/>
      <c r="BXV15" s="66"/>
      <c r="BXW15" s="66"/>
      <c r="BXX15" s="66"/>
      <c r="BXY15" s="66"/>
      <c r="BXZ15" s="66"/>
      <c r="BYA15" s="66"/>
      <c r="BYB15" s="66"/>
      <c r="BYC15" s="66"/>
      <c r="BYD15" s="66"/>
      <c r="BYE15" s="66"/>
      <c r="BYF15" s="66"/>
      <c r="BYG15" s="66"/>
      <c r="BYH15" s="66"/>
      <c r="BYI15" s="66"/>
      <c r="BYJ15" s="66"/>
      <c r="BYK15" s="66"/>
      <c r="BYL15" s="66"/>
      <c r="BYM15" s="66"/>
      <c r="BYN15" s="66"/>
      <c r="BYO15" s="66"/>
      <c r="BYP15" s="66"/>
      <c r="BYQ15" s="66"/>
      <c r="BYR15" s="66"/>
      <c r="BYS15" s="66"/>
      <c r="BYT15" s="66"/>
      <c r="BYU15" s="66"/>
      <c r="BYV15" s="66"/>
      <c r="BYW15" s="66"/>
      <c r="BYX15" s="66"/>
      <c r="BYY15" s="66"/>
      <c r="BYZ15" s="66"/>
      <c r="BZA15" s="66"/>
      <c r="BZB15" s="66"/>
      <c r="BZC15" s="66"/>
      <c r="BZD15" s="66"/>
      <c r="BZE15" s="66"/>
      <c r="BZF15" s="66"/>
      <c r="BZG15" s="66"/>
      <c r="BZH15" s="66"/>
      <c r="BZI15" s="66"/>
      <c r="BZJ15" s="66"/>
      <c r="BZK15" s="66"/>
      <c r="BZL15" s="66"/>
      <c r="BZM15" s="66"/>
      <c r="BZN15" s="66"/>
      <c r="BZO15" s="66"/>
      <c r="BZP15" s="66"/>
      <c r="BZQ15" s="66"/>
      <c r="BZR15" s="66"/>
      <c r="BZS15" s="66"/>
      <c r="BZT15" s="66"/>
      <c r="BZU15" s="66"/>
      <c r="BZV15" s="66"/>
      <c r="BZW15" s="66"/>
      <c r="BZX15" s="66"/>
      <c r="BZY15" s="66"/>
      <c r="BZZ15" s="66"/>
      <c r="CAA15" s="66"/>
      <c r="CAB15" s="66"/>
      <c r="CAC15" s="66"/>
      <c r="CAD15" s="66"/>
      <c r="CAE15" s="66"/>
      <c r="CAF15" s="66"/>
      <c r="CAG15" s="66"/>
      <c r="CAH15" s="66"/>
      <c r="CAI15" s="66"/>
      <c r="CAJ15" s="66"/>
      <c r="CAK15" s="66"/>
      <c r="CAL15" s="66"/>
      <c r="CAM15" s="66"/>
      <c r="CAN15" s="66"/>
      <c r="CAO15" s="66"/>
      <c r="CAP15" s="66"/>
      <c r="CAQ15" s="66"/>
      <c r="CAR15" s="66"/>
      <c r="CAS15" s="66"/>
      <c r="CAT15" s="66"/>
      <c r="CAU15" s="66"/>
      <c r="CAV15" s="66"/>
      <c r="CAW15" s="66"/>
      <c r="CAX15" s="66"/>
      <c r="CAY15" s="66"/>
      <c r="CAZ15" s="66"/>
      <c r="CBA15" s="66"/>
      <c r="CBB15" s="66"/>
      <c r="CBC15" s="66"/>
      <c r="CBD15" s="66"/>
      <c r="CBE15" s="66"/>
      <c r="CBF15" s="66"/>
      <c r="CBG15" s="66"/>
      <c r="CBH15" s="66"/>
      <c r="CBI15" s="66"/>
      <c r="CBJ15" s="66"/>
      <c r="CBK15" s="66"/>
      <c r="CBL15" s="66"/>
      <c r="CBM15" s="66"/>
      <c r="CBN15" s="66"/>
      <c r="CBO15" s="66"/>
      <c r="CBP15" s="66"/>
      <c r="CBQ15" s="66"/>
      <c r="CBR15" s="66"/>
      <c r="CBS15" s="66"/>
      <c r="CBT15" s="66"/>
      <c r="CBU15" s="66"/>
      <c r="CBV15" s="66"/>
      <c r="CBW15" s="66"/>
      <c r="CBX15" s="66"/>
      <c r="CBY15" s="66"/>
      <c r="CBZ15" s="66"/>
      <c r="CCA15" s="66"/>
      <c r="CCB15" s="66"/>
      <c r="CCC15" s="66"/>
      <c r="CCD15" s="66"/>
      <c r="CCE15" s="66"/>
      <c r="CCF15" s="66"/>
      <c r="CCG15" s="66"/>
      <c r="CCH15" s="66"/>
      <c r="CCI15" s="66"/>
      <c r="CCJ15" s="66"/>
      <c r="CCK15" s="66"/>
      <c r="CCL15" s="66"/>
      <c r="CCM15" s="66"/>
      <c r="CCN15" s="66"/>
      <c r="CCO15" s="66"/>
      <c r="CCP15" s="66"/>
      <c r="CCQ15" s="66"/>
      <c r="CCR15" s="66"/>
      <c r="CCS15" s="66"/>
      <c r="CCT15" s="66"/>
      <c r="CCU15" s="66"/>
      <c r="CCV15" s="66"/>
      <c r="CCW15" s="66"/>
      <c r="CCX15" s="66"/>
      <c r="CCY15" s="66"/>
      <c r="CCZ15" s="66"/>
      <c r="CDA15" s="66"/>
      <c r="CDB15" s="66"/>
      <c r="CDC15" s="66"/>
      <c r="CDD15" s="66"/>
      <c r="CDE15" s="66"/>
      <c r="CDF15" s="66"/>
      <c r="CDG15" s="66"/>
      <c r="CDH15" s="66"/>
      <c r="CDI15" s="66"/>
      <c r="CDJ15" s="66"/>
      <c r="CDK15" s="66"/>
      <c r="CDL15" s="66"/>
      <c r="CDM15" s="66"/>
      <c r="CDN15" s="66"/>
      <c r="CDO15" s="66"/>
      <c r="CDP15" s="66"/>
      <c r="CDQ15" s="66"/>
      <c r="CDR15" s="66"/>
      <c r="CDS15" s="66"/>
      <c r="CDT15" s="66"/>
      <c r="CDU15" s="66"/>
      <c r="CDV15" s="66"/>
      <c r="CDW15" s="66"/>
      <c r="CDX15" s="66"/>
      <c r="CDY15" s="66"/>
      <c r="CDZ15" s="66"/>
      <c r="CEA15" s="66"/>
      <c r="CEB15" s="66"/>
      <c r="CEC15" s="66"/>
      <c r="CED15" s="66"/>
      <c r="CEE15" s="66"/>
      <c r="CEF15" s="66"/>
      <c r="CEG15" s="66"/>
      <c r="CEH15" s="66"/>
      <c r="CEI15" s="66"/>
      <c r="CEJ15" s="66"/>
      <c r="CEK15" s="66"/>
      <c r="CEL15" s="66"/>
      <c r="CEM15" s="66"/>
      <c r="CEN15" s="66"/>
      <c r="CEO15" s="66"/>
      <c r="CEP15" s="66"/>
      <c r="CEQ15" s="66"/>
      <c r="CER15" s="66"/>
      <c r="CES15" s="66"/>
      <c r="CET15" s="66"/>
      <c r="CEU15" s="66"/>
      <c r="CEV15" s="66"/>
      <c r="CEW15" s="66"/>
      <c r="CEX15" s="66"/>
      <c r="CEY15" s="66"/>
      <c r="CEZ15" s="66"/>
      <c r="CFA15" s="66"/>
      <c r="CFB15" s="66"/>
      <c r="CFC15" s="66"/>
      <c r="CFD15" s="66"/>
      <c r="CFE15" s="66"/>
      <c r="CFF15" s="66"/>
      <c r="CFG15" s="66"/>
      <c r="CFH15" s="66"/>
      <c r="CFI15" s="66"/>
      <c r="CFJ15" s="66"/>
      <c r="CFK15" s="66"/>
      <c r="CFL15" s="66"/>
      <c r="CFM15" s="66"/>
      <c r="CFN15" s="66"/>
      <c r="CFO15" s="66"/>
      <c r="CFP15" s="66"/>
      <c r="CFQ15" s="66"/>
      <c r="CFR15" s="66"/>
      <c r="CFS15" s="66"/>
      <c r="CFT15" s="66"/>
      <c r="CFU15" s="66"/>
      <c r="CFV15" s="66"/>
      <c r="CFW15" s="66"/>
      <c r="CFX15" s="66"/>
      <c r="CFY15" s="66"/>
      <c r="CFZ15" s="66"/>
      <c r="CGA15" s="66"/>
      <c r="CGB15" s="66"/>
      <c r="CGC15" s="66"/>
      <c r="CGD15" s="66"/>
      <c r="CGE15" s="66"/>
      <c r="CGF15" s="66"/>
      <c r="CGG15" s="66"/>
      <c r="CGH15" s="66"/>
      <c r="CGI15" s="66"/>
      <c r="CGJ15" s="66"/>
      <c r="CGK15" s="66"/>
      <c r="CGL15" s="66"/>
      <c r="CGM15" s="66"/>
      <c r="CGN15" s="66"/>
      <c r="CGO15" s="66"/>
      <c r="CGP15" s="66"/>
      <c r="CGQ15" s="66"/>
      <c r="CGR15" s="66"/>
      <c r="CGS15" s="66"/>
      <c r="CGT15" s="66"/>
      <c r="CGU15" s="66"/>
      <c r="CGV15" s="66"/>
      <c r="CGW15" s="66"/>
      <c r="CGX15" s="66"/>
      <c r="CGY15" s="66"/>
      <c r="CGZ15" s="66"/>
      <c r="CHA15" s="66"/>
      <c r="CHB15" s="66"/>
      <c r="CHC15" s="66"/>
      <c r="CHD15" s="66"/>
      <c r="CHE15" s="66"/>
      <c r="CHF15" s="66"/>
      <c r="CHG15" s="66"/>
      <c r="CHH15" s="66"/>
      <c r="CHI15" s="66"/>
      <c r="CHJ15" s="66"/>
      <c r="CHK15" s="66"/>
      <c r="CHL15" s="66"/>
      <c r="CHM15" s="66"/>
      <c r="CHN15" s="66"/>
      <c r="CHO15" s="66"/>
      <c r="CHP15" s="66"/>
      <c r="CHQ15" s="66"/>
      <c r="CHR15" s="66"/>
      <c r="CHS15" s="66"/>
      <c r="CHT15" s="66"/>
      <c r="CHU15" s="66"/>
      <c r="CHV15" s="66"/>
      <c r="CHW15" s="66"/>
      <c r="CHX15" s="66"/>
      <c r="CHY15" s="66"/>
      <c r="CHZ15" s="66"/>
      <c r="CIA15" s="66"/>
      <c r="CIB15" s="66"/>
      <c r="CIC15" s="66"/>
      <c r="CID15" s="66"/>
      <c r="CIE15" s="66"/>
      <c r="CIF15" s="66"/>
      <c r="CIG15" s="66"/>
      <c r="CIH15" s="66"/>
      <c r="CII15" s="66"/>
      <c r="CIJ15" s="66"/>
      <c r="CIK15" s="66"/>
      <c r="CIL15" s="66"/>
      <c r="CIM15" s="66"/>
      <c r="CIN15" s="66"/>
      <c r="CIO15" s="66"/>
      <c r="CIP15" s="66"/>
      <c r="CIQ15" s="66"/>
      <c r="CIR15" s="66"/>
      <c r="CIS15" s="66"/>
      <c r="CIT15" s="66"/>
      <c r="CIU15" s="66"/>
      <c r="CIV15" s="66"/>
      <c r="CIW15" s="66"/>
      <c r="CIX15" s="66"/>
      <c r="CIY15" s="66"/>
      <c r="CIZ15" s="66"/>
      <c r="CJA15" s="66"/>
      <c r="CJB15" s="66"/>
      <c r="CJC15" s="66"/>
      <c r="CJD15" s="66"/>
      <c r="CJE15" s="66"/>
      <c r="CJF15" s="66"/>
      <c r="CJG15" s="66"/>
      <c r="CJH15" s="66"/>
      <c r="CJI15" s="66"/>
      <c r="CJJ15" s="66"/>
      <c r="CJK15" s="66"/>
      <c r="CJL15" s="66"/>
      <c r="CJM15" s="66"/>
      <c r="CJN15" s="66"/>
      <c r="CJO15" s="66"/>
      <c r="CJP15" s="66"/>
      <c r="CJQ15" s="66"/>
      <c r="CJR15" s="66"/>
      <c r="CJS15" s="66"/>
      <c r="CJT15" s="66"/>
      <c r="CJU15" s="66"/>
      <c r="CJV15" s="66"/>
      <c r="CJW15" s="66"/>
      <c r="CJX15" s="66"/>
      <c r="CJY15" s="66"/>
      <c r="CJZ15" s="66"/>
      <c r="CKA15" s="66"/>
      <c r="CKB15" s="66"/>
      <c r="CKC15" s="66"/>
      <c r="CKD15" s="66"/>
      <c r="CKE15" s="66"/>
      <c r="CKF15" s="66"/>
      <c r="CKG15" s="66"/>
      <c r="CKH15" s="66"/>
      <c r="CKI15" s="66"/>
      <c r="CKJ15" s="66"/>
      <c r="CKK15" s="66"/>
      <c r="CKL15" s="66"/>
      <c r="CKM15" s="66"/>
      <c r="CKN15" s="66"/>
      <c r="CKO15" s="66"/>
      <c r="CKP15" s="66"/>
      <c r="CKQ15" s="66"/>
      <c r="CKR15" s="66"/>
      <c r="CKS15" s="66"/>
      <c r="CKT15" s="66"/>
      <c r="CKU15" s="66"/>
      <c r="CKV15" s="66"/>
      <c r="CKW15" s="66"/>
      <c r="CKX15" s="66"/>
      <c r="CKY15" s="66"/>
      <c r="CKZ15" s="66"/>
      <c r="CLA15" s="66"/>
      <c r="CLB15" s="66"/>
      <c r="CLC15" s="66"/>
      <c r="CLD15" s="66"/>
      <c r="CLE15" s="66"/>
      <c r="CLF15" s="66"/>
      <c r="CLG15" s="66"/>
      <c r="CLH15" s="66"/>
      <c r="CLI15" s="66"/>
      <c r="CLJ15" s="66"/>
      <c r="CLK15" s="66"/>
      <c r="CLL15" s="66"/>
      <c r="CLM15" s="66"/>
      <c r="CLN15" s="66"/>
      <c r="CLO15" s="66"/>
      <c r="CLP15" s="66"/>
      <c r="CLQ15" s="66"/>
      <c r="CLR15" s="66"/>
      <c r="CLS15" s="66"/>
      <c r="CLT15" s="66"/>
      <c r="CLU15" s="66"/>
      <c r="CLV15" s="66"/>
      <c r="CLW15" s="66"/>
      <c r="CLX15" s="66"/>
      <c r="CLY15" s="66"/>
      <c r="CLZ15" s="66"/>
      <c r="CMA15" s="66"/>
      <c r="CMB15" s="66"/>
      <c r="CMC15" s="66"/>
      <c r="CMD15" s="66"/>
      <c r="CME15" s="66"/>
      <c r="CMF15" s="66"/>
      <c r="CMG15" s="66"/>
      <c r="CMH15" s="66"/>
      <c r="CMI15" s="66"/>
      <c r="CMJ15" s="66"/>
      <c r="CMK15" s="66"/>
      <c r="CML15" s="66"/>
      <c r="CMM15" s="66"/>
      <c r="CMN15" s="66"/>
      <c r="CMO15" s="66"/>
      <c r="CMP15" s="66"/>
      <c r="CMQ15" s="66"/>
      <c r="CMR15" s="66"/>
      <c r="CMS15" s="66"/>
      <c r="CMT15" s="66"/>
      <c r="CMU15" s="66"/>
      <c r="CMV15" s="66"/>
      <c r="CMW15" s="66"/>
      <c r="CMX15" s="66"/>
      <c r="CMY15" s="66"/>
      <c r="CMZ15" s="66"/>
      <c r="CNA15" s="66"/>
      <c r="CNB15" s="66"/>
      <c r="CNC15" s="66"/>
      <c r="CND15" s="66"/>
      <c r="CNE15" s="66"/>
      <c r="CNF15" s="66"/>
      <c r="CNG15" s="66"/>
      <c r="CNH15" s="66"/>
      <c r="CNI15" s="66"/>
      <c r="CNJ15" s="66"/>
      <c r="CNK15" s="66"/>
      <c r="CNL15" s="66"/>
      <c r="CNM15" s="66"/>
      <c r="CNN15" s="66"/>
      <c r="CNO15" s="66"/>
      <c r="CNP15" s="66"/>
      <c r="CNQ15" s="66"/>
      <c r="CNR15" s="66"/>
      <c r="CNS15" s="66"/>
      <c r="CNT15" s="66"/>
      <c r="CNU15" s="66"/>
      <c r="CNV15" s="66"/>
      <c r="CNW15" s="66"/>
      <c r="CNX15" s="66"/>
      <c r="CNY15" s="66"/>
      <c r="CNZ15" s="66"/>
      <c r="COA15" s="66"/>
      <c r="COB15" s="66"/>
      <c r="COC15" s="66"/>
      <c r="COD15" s="66"/>
      <c r="COE15" s="66"/>
      <c r="COF15" s="66"/>
      <c r="COG15" s="66"/>
      <c r="COH15" s="66"/>
      <c r="COI15" s="66"/>
      <c r="COJ15" s="66"/>
      <c r="COK15" s="66"/>
      <c r="COL15" s="66"/>
      <c r="COM15" s="66"/>
      <c r="CON15" s="66"/>
      <c r="COO15" s="66"/>
      <c r="COP15" s="66"/>
      <c r="COQ15" s="66"/>
      <c r="COR15" s="66"/>
      <c r="COS15" s="66"/>
      <c r="COT15" s="66"/>
      <c r="COU15" s="66"/>
      <c r="COV15" s="66"/>
      <c r="COW15" s="66"/>
      <c r="COX15" s="66"/>
      <c r="COY15" s="66"/>
      <c r="COZ15" s="66"/>
      <c r="CPA15" s="66"/>
      <c r="CPB15" s="66"/>
      <c r="CPC15" s="66"/>
      <c r="CPD15" s="66"/>
      <c r="CPE15" s="66"/>
      <c r="CPF15" s="66"/>
      <c r="CPG15" s="66"/>
      <c r="CPH15" s="66"/>
      <c r="CPI15" s="66"/>
      <c r="CPJ15" s="66"/>
      <c r="CPK15" s="66"/>
      <c r="CPL15" s="66"/>
      <c r="CPM15" s="66"/>
      <c r="CPN15" s="66"/>
      <c r="CPO15" s="66"/>
      <c r="CPP15" s="66"/>
      <c r="CPQ15" s="66"/>
      <c r="CPR15" s="66"/>
      <c r="CPS15" s="66"/>
      <c r="CPT15" s="66"/>
      <c r="CPU15" s="66"/>
      <c r="CPV15" s="66"/>
      <c r="CPW15" s="66"/>
      <c r="CPX15" s="66"/>
      <c r="CPY15" s="66"/>
      <c r="CPZ15" s="66"/>
      <c r="CQA15" s="66"/>
      <c r="CQB15" s="66"/>
      <c r="CQC15" s="66"/>
      <c r="CQD15" s="66"/>
      <c r="CQE15" s="66"/>
      <c r="CQF15" s="66"/>
      <c r="CQG15" s="66"/>
      <c r="CQH15" s="66"/>
      <c r="CQI15" s="66"/>
      <c r="CQJ15" s="66"/>
      <c r="CQK15" s="66"/>
      <c r="CQL15" s="66"/>
      <c r="CQM15" s="66"/>
      <c r="CQN15" s="66"/>
      <c r="CQO15" s="66"/>
      <c r="CQP15" s="66"/>
      <c r="CQQ15" s="66"/>
      <c r="CQR15" s="66"/>
      <c r="CQS15" s="66"/>
      <c r="CQT15" s="66"/>
      <c r="CQU15" s="66"/>
      <c r="CQV15" s="66"/>
      <c r="CQW15" s="66"/>
      <c r="CQX15" s="66"/>
      <c r="CQY15" s="66"/>
      <c r="CQZ15" s="66"/>
      <c r="CRA15" s="66"/>
      <c r="CRB15" s="66"/>
      <c r="CRC15" s="66"/>
      <c r="CRD15" s="66"/>
      <c r="CRE15" s="66"/>
      <c r="CRF15" s="66"/>
      <c r="CRG15" s="66"/>
      <c r="CRH15" s="66"/>
      <c r="CRI15" s="66"/>
      <c r="CRJ15" s="66"/>
      <c r="CRK15" s="66"/>
      <c r="CRL15" s="66"/>
      <c r="CRM15" s="66"/>
      <c r="CRN15" s="66"/>
      <c r="CRO15" s="66"/>
      <c r="CRP15" s="66"/>
      <c r="CRQ15" s="66"/>
      <c r="CRR15" s="66"/>
      <c r="CRS15" s="66"/>
      <c r="CRT15" s="66"/>
      <c r="CRU15" s="66"/>
      <c r="CRV15" s="66"/>
      <c r="CRW15" s="66"/>
      <c r="CRX15" s="66"/>
      <c r="CRY15" s="66"/>
      <c r="CRZ15" s="66"/>
      <c r="CSA15" s="66"/>
      <c r="CSB15" s="66"/>
      <c r="CSC15" s="66"/>
      <c r="CSD15" s="66"/>
      <c r="CSE15" s="66"/>
      <c r="CSF15" s="66"/>
      <c r="CSG15" s="66"/>
      <c r="CSH15" s="66"/>
      <c r="CSI15" s="66"/>
      <c r="CSJ15" s="66"/>
      <c r="CSK15" s="66"/>
      <c r="CSL15" s="66"/>
      <c r="CSM15" s="66"/>
      <c r="CSN15" s="66"/>
      <c r="CSO15" s="66"/>
      <c r="CSP15" s="66"/>
      <c r="CSQ15" s="66"/>
      <c r="CSR15" s="66"/>
      <c r="CSS15" s="66"/>
      <c r="CST15" s="66"/>
      <c r="CSU15" s="66"/>
      <c r="CSV15" s="66"/>
      <c r="CSW15" s="66"/>
      <c r="CSX15" s="66"/>
      <c r="CSY15" s="66"/>
      <c r="CSZ15" s="66"/>
      <c r="CTA15" s="66"/>
      <c r="CTB15" s="66"/>
      <c r="CTC15" s="66"/>
      <c r="CTD15" s="66"/>
      <c r="CTE15" s="66"/>
      <c r="CTF15" s="66"/>
      <c r="CTG15" s="66"/>
      <c r="CTH15" s="66"/>
      <c r="CTI15" s="66"/>
      <c r="CTJ15" s="66"/>
      <c r="CTK15" s="66"/>
      <c r="CTL15" s="66"/>
      <c r="CTM15" s="66"/>
      <c r="CTN15" s="66"/>
      <c r="CTO15" s="66"/>
      <c r="CTP15" s="66"/>
      <c r="CTQ15" s="66"/>
      <c r="CTR15" s="66"/>
      <c r="CTS15" s="66"/>
      <c r="CTT15" s="66"/>
      <c r="CTU15" s="66"/>
      <c r="CTV15" s="66"/>
      <c r="CTW15" s="66"/>
      <c r="CTX15" s="66"/>
      <c r="CTY15" s="66"/>
      <c r="CTZ15" s="66"/>
      <c r="CUA15" s="66"/>
      <c r="CUB15" s="66"/>
      <c r="CUC15" s="66"/>
      <c r="CUD15" s="66"/>
      <c r="CUE15" s="66"/>
      <c r="CUF15" s="66"/>
      <c r="CUG15" s="66"/>
      <c r="CUH15" s="66"/>
      <c r="CUI15" s="66"/>
      <c r="CUJ15" s="66"/>
      <c r="CUK15" s="66"/>
      <c r="CUL15" s="66"/>
      <c r="CUM15" s="66"/>
      <c r="CUN15" s="66"/>
      <c r="CUO15" s="66"/>
      <c r="CUP15" s="66"/>
      <c r="CUQ15" s="66"/>
      <c r="CUR15" s="66"/>
      <c r="CUS15" s="66"/>
      <c r="CUT15" s="66"/>
      <c r="CUU15" s="66"/>
      <c r="CUV15" s="66"/>
      <c r="CUW15" s="66"/>
      <c r="CUX15" s="66"/>
      <c r="CUY15" s="66"/>
      <c r="CUZ15" s="66"/>
      <c r="CVA15" s="66"/>
      <c r="CVB15" s="66"/>
      <c r="CVC15" s="66"/>
      <c r="CVD15" s="66"/>
      <c r="CVE15" s="66"/>
      <c r="CVF15" s="66"/>
      <c r="CVG15" s="66"/>
      <c r="CVH15" s="66"/>
      <c r="CVI15" s="66"/>
      <c r="CVJ15" s="66"/>
      <c r="CVK15" s="66"/>
      <c r="CVL15" s="66"/>
      <c r="CVM15" s="66"/>
      <c r="CVN15" s="66"/>
      <c r="CVO15" s="66"/>
      <c r="CVP15" s="66"/>
      <c r="CVQ15" s="66"/>
      <c r="CVR15" s="66"/>
      <c r="CVS15" s="66"/>
      <c r="CVT15" s="66"/>
      <c r="CVU15" s="66"/>
      <c r="CVV15" s="66"/>
      <c r="CVW15" s="66"/>
      <c r="CVX15" s="66"/>
      <c r="CVY15" s="66"/>
      <c r="CVZ15" s="66"/>
      <c r="CWA15" s="66"/>
      <c r="CWB15" s="66"/>
      <c r="CWC15" s="66"/>
      <c r="CWD15" s="66"/>
      <c r="CWE15" s="66"/>
      <c r="CWF15" s="66"/>
      <c r="CWG15" s="66"/>
      <c r="CWH15" s="66"/>
      <c r="CWI15" s="66"/>
      <c r="CWJ15" s="66"/>
      <c r="CWK15" s="66"/>
      <c r="CWL15" s="66"/>
      <c r="CWM15" s="66"/>
      <c r="CWN15" s="66"/>
      <c r="CWO15" s="66"/>
      <c r="CWP15" s="66"/>
      <c r="CWQ15" s="66"/>
      <c r="CWR15" s="66"/>
      <c r="CWS15" s="66"/>
      <c r="CWT15" s="66"/>
      <c r="CWU15" s="66"/>
      <c r="CWV15" s="66"/>
      <c r="CWW15" s="66"/>
      <c r="CWX15" s="66"/>
      <c r="CWY15" s="66"/>
      <c r="CWZ15" s="66"/>
      <c r="CXA15" s="66"/>
      <c r="CXB15" s="66"/>
      <c r="CXC15" s="66"/>
      <c r="CXD15" s="66"/>
      <c r="CXE15" s="66"/>
      <c r="CXF15" s="66"/>
      <c r="CXG15" s="66"/>
      <c r="CXH15" s="66"/>
      <c r="CXI15" s="66"/>
      <c r="CXJ15" s="66"/>
      <c r="CXK15" s="66"/>
      <c r="CXL15" s="66"/>
      <c r="CXM15" s="66"/>
      <c r="CXN15" s="66"/>
      <c r="CXO15" s="66"/>
      <c r="CXP15" s="66"/>
      <c r="CXQ15" s="66"/>
      <c r="CXR15" s="66"/>
      <c r="CXS15" s="66"/>
      <c r="CXT15" s="66"/>
      <c r="CXU15" s="66"/>
      <c r="CXV15" s="66"/>
      <c r="CXW15" s="66"/>
      <c r="CXX15" s="66"/>
      <c r="CXY15" s="66"/>
      <c r="CXZ15" s="66"/>
      <c r="CYA15" s="66"/>
      <c r="CYB15" s="66"/>
      <c r="CYC15" s="66"/>
      <c r="CYD15" s="66"/>
      <c r="CYE15" s="66"/>
      <c r="CYF15" s="66"/>
      <c r="CYG15" s="66"/>
      <c r="CYH15" s="66"/>
      <c r="CYI15" s="66"/>
      <c r="CYJ15" s="66"/>
      <c r="CYK15" s="66"/>
      <c r="CYL15" s="66"/>
      <c r="CYM15" s="66"/>
      <c r="CYN15" s="66"/>
      <c r="CYO15" s="66"/>
      <c r="CYP15" s="66"/>
      <c r="CYQ15" s="66"/>
      <c r="CYR15" s="66"/>
      <c r="CYS15" s="66"/>
      <c r="CYT15" s="66"/>
      <c r="CYU15" s="66"/>
      <c r="CYV15" s="66"/>
      <c r="CYW15" s="66"/>
      <c r="CYX15" s="66"/>
      <c r="CYY15" s="66"/>
      <c r="CYZ15" s="66"/>
      <c r="CZA15" s="66"/>
      <c r="CZB15" s="66"/>
      <c r="CZC15" s="66"/>
      <c r="CZD15" s="66"/>
      <c r="CZE15" s="66"/>
      <c r="CZF15" s="66"/>
      <c r="CZG15" s="66"/>
      <c r="CZH15" s="66"/>
      <c r="CZI15" s="66"/>
      <c r="CZJ15" s="66"/>
      <c r="CZK15" s="66"/>
      <c r="CZL15" s="66"/>
      <c r="CZM15" s="66"/>
      <c r="CZN15" s="66"/>
      <c r="CZO15" s="66"/>
      <c r="CZP15" s="66"/>
      <c r="CZQ15" s="66"/>
      <c r="CZR15" s="66"/>
      <c r="CZS15" s="66"/>
      <c r="CZT15" s="66"/>
      <c r="CZU15" s="66"/>
      <c r="CZV15" s="66"/>
      <c r="CZW15" s="66"/>
      <c r="CZX15" s="66"/>
      <c r="CZY15" s="66"/>
      <c r="CZZ15" s="66"/>
      <c r="DAA15" s="66"/>
      <c r="DAB15" s="66"/>
      <c r="DAC15" s="66"/>
      <c r="DAD15" s="66"/>
      <c r="DAE15" s="66"/>
      <c r="DAF15" s="66"/>
      <c r="DAG15" s="66"/>
      <c r="DAH15" s="66"/>
      <c r="DAI15" s="66"/>
      <c r="DAJ15" s="66"/>
      <c r="DAK15" s="66"/>
      <c r="DAL15" s="66"/>
      <c r="DAM15" s="66"/>
      <c r="DAN15" s="66"/>
      <c r="DAO15" s="66"/>
      <c r="DAP15" s="66"/>
      <c r="DAQ15" s="66"/>
      <c r="DAR15" s="66"/>
      <c r="DAS15" s="66"/>
      <c r="DAT15" s="66"/>
      <c r="DAU15" s="66"/>
      <c r="DAV15" s="66"/>
      <c r="DAW15" s="66"/>
      <c r="DAX15" s="66"/>
      <c r="DAY15" s="66"/>
      <c r="DAZ15" s="66"/>
      <c r="DBA15" s="66"/>
      <c r="DBB15" s="66"/>
      <c r="DBC15" s="66"/>
      <c r="DBD15" s="66"/>
      <c r="DBE15" s="66"/>
      <c r="DBF15" s="66"/>
      <c r="DBG15" s="66"/>
      <c r="DBH15" s="66"/>
      <c r="DBI15" s="66"/>
      <c r="DBJ15" s="66"/>
      <c r="DBK15" s="66"/>
      <c r="DBL15" s="66"/>
      <c r="DBM15" s="66"/>
      <c r="DBN15" s="66"/>
      <c r="DBO15" s="66"/>
      <c r="DBP15" s="66"/>
      <c r="DBQ15" s="66"/>
      <c r="DBR15" s="66"/>
      <c r="DBS15" s="66"/>
      <c r="DBT15" s="66"/>
      <c r="DBU15" s="66"/>
      <c r="DBV15" s="66"/>
      <c r="DBW15" s="66"/>
      <c r="DBX15" s="66"/>
      <c r="DBY15" s="66"/>
      <c r="DBZ15" s="66"/>
      <c r="DCA15" s="66"/>
      <c r="DCB15" s="66"/>
      <c r="DCC15" s="66"/>
      <c r="DCD15" s="66"/>
      <c r="DCE15" s="66"/>
      <c r="DCF15" s="66"/>
      <c r="DCG15" s="66"/>
      <c r="DCH15" s="66"/>
      <c r="DCI15" s="66"/>
      <c r="DCJ15" s="66"/>
      <c r="DCK15" s="66"/>
      <c r="DCL15" s="66"/>
      <c r="DCM15" s="66"/>
      <c r="DCN15" s="66"/>
      <c r="DCO15" s="66"/>
      <c r="DCP15" s="66"/>
      <c r="DCQ15" s="66"/>
      <c r="DCR15" s="66"/>
      <c r="DCS15" s="66"/>
      <c r="DCT15" s="66"/>
      <c r="DCU15" s="66"/>
      <c r="DCV15" s="66"/>
      <c r="DCW15" s="66"/>
      <c r="DCX15" s="66"/>
      <c r="DCY15" s="66"/>
      <c r="DCZ15" s="66"/>
      <c r="DDA15" s="66"/>
      <c r="DDB15" s="66"/>
      <c r="DDC15" s="66"/>
      <c r="DDD15" s="66"/>
      <c r="DDE15" s="66"/>
      <c r="DDF15" s="66"/>
      <c r="DDG15" s="66"/>
      <c r="DDH15" s="66"/>
      <c r="DDI15" s="66"/>
      <c r="DDJ15" s="66"/>
      <c r="DDK15" s="66"/>
      <c r="DDL15" s="66"/>
      <c r="DDM15" s="66"/>
      <c r="DDN15" s="66"/>
      <c r="DDO15" s="66"/>
      <c r="DDP15" s="66"/>
      <c r="DDQ15" s="66"/>
      <c r="DDR15" s="66"/>
      <c r="DDS15" s="66"/>
      <c r="DDT15" s="66"/>
      <c r="DDU15" s="66"/>
      <c r="DDV15" s="66"/>
      <c r="DDW15" s="66"/>
      <c r="DDX15" s="66"/>
      <c r="DDY15" s="66"/>
      <c r="DDZ15" s="66"/>
      <c r="DEA15" s="66"/>
      <c r="DEB15" s="66"/>
      <c r="DEC15" s="66"/>
      <c r="DED15" s="66"/>
      <c r="DEE15" s="66"/>
      <c r="DEF15" s="66"/>
      <c r="DEG15" s="66"/>
      <c r="DEH15" s="66"/>
      <c r="DEI15" s="66"/>
      <c r="DEJ15" s="66"/>
      <c r="DEK15" s="66"/>
      <c r="DEL15" s="66"/>
      <c r="DEM15" s="66"/>
      <c r="DEN15" s="66"/>
      <c r="DEO15" s="66"/>
      <c r="DEP15" s="66"/>
      <c r="DEQ15" s="66"/>
      <c r="DER15" s="66"/>
      <c r="DES15" s="66"/>
      <c r="DET15" s="66"/>
      <c r="DEU15" s="66"/>
      <c r="DEV15" s="66"/>
      <c r="DEW15" s="66"/>
      <c r="DEX15" s="66"/>
      <c r="DEY15" s="66"/>
      <c r="DEZ15" s="66"/>
      <c r="DFA15" s="66"/>
      <c r="DFB15" s="66"/>
      <c r="DFC15" s="66"/>
      <c r="DFD15" s="66"/>
      <c r="DFE15" s="66"/>
      <c r="DFF15" s="66"/>
      <c r="DFG15" s="66"/>
      <c r="DFH15" s="66"/>
      <c r="DFI15" s="66"/>
      <c r="DFJ15" s="66"/>
      <c r="DFK15" s="66"/>
      <c r="DFL15" s="66"/>
      <c r="DFM15" s="66"/>
      <c r="DFN15" s="66"/>
      <c r="DFO15" s="66"/>
      <c r="DFP15" s="66"/>
      <c r="DFQ15" s="66"/>
      <c r="DFR15" s="66"/>
      <c r="DFS15" s="66"/>
      <c r="DFT15" s="66"/>
      <c r="DFU15" s="66"/>
      <c r="DFV15" s="66"/>
      <c r="DFW15" s="66"/>
      <c r="DFX15" s="66"/>
      <c r="DFY15" s="66"/>
      <c r="DFZ15" s="66"/>
      <c r="DGA15" s="66"/>
      <c r="DGB15" s="66"/>
      <c r="DGC15" s="66"/>
      <c r="DGD15" s="66"/>
      <c r="DGE15" s="66"/>
      <c r="DGF15" s="66"/>
      <c r="DGG15" s="66"/>
      <c r="DGH15" s="66"/>
      <c r="DGI15" s="66"/>
      <c r="DGJ15" s="66"/>
      <c r="DGK15" s="66"/>
      <c r="DGL15" s="66"/>
      <c r="DGM15" s="66"/>
      <c r="DGN15" s="66"/>
      <c r="DGO15" s="66"/>
      <c r="DGP15" s="66"/>
      <c r="DGQ15" s="66"/>
      <c r="DGR15" s="66"/>
      <c r="DGS15" s="66"/>
      <c r="DGT15" s="66"/>
      <c r="DGU15" s="66"/>
      <c r="DGV15" s="66"/>
      <c r="DGW15" s="66"/>
      <c r="DGX15" s="66"/>
      <c r="DGY15" s="66"/>
      <c r="DGZ15" s="66"/>
      <c r="DHA15" s="66"/>
      <c r="DHB15" s="66"/>
      <c r="DHC15" s="66"/>
      <c r="DHD15" s="66"/>
      <c r="DHE15" s="66"/>
      <c r="DHF15" s="66"/>
      <c r="DHG15" s="66"/>
      <c r="DHH15" s="66"/>
      <c r="DHI15" s="66"/>
      <c r="DHJ15" s="66"/>
      <c r="DHK15" s="66"/>
      <c r="DHL15" s="66"/>
      <c r="DHM15" s="66"/>
      <c r="DHN15" s="66"/>
      <c r="DHO15" s="66"/>
      <c r="DHP15" s="66"/>
      <c r="DHQ15" s="66"/>
      <c r="DHR15" s="66"/>
      <c r="DHS15" s="66"/>
      <c r="DHT15" s="66"/>
      <c r="DHU15" s="66"/>
      <c r="DHV15" s="66"/>
      <c r="DHW15" s="66"/>
      <c r="DHX15" s="66"/>
      <c r="DHY15" s="66"/>
      <c r="DHZ15" s="66"/>
      <c r="DIA15" s="66"/>
      <c r="DIB15" s="66"/>
      <c r="DIC15" s="66"/>
      <c r="DID15" s="66"/>
      <c r="DIE15" s="66"/>
      <c r="DIF15" s="66"/>
      <c r="DIG15" s="66"/>
      <c r="DIH15" s="66"/>
      <c r="DII15" s="66"/>
      <c r="DIJ15" s="66"/>
      <c r="DIK15" s="66"/>
      <c r="DIL15" s="66"/>
      <c r="DIM15" s="66"/>
      <c r="DIN15" s="66"/>
      <c r="DIO15" s="66"/>
      <c r="DIP15" s="66"/>
      <c r="DIQ15" s="66"/>
      <c r="DIR15" s="66"/>
      <c r="DIS15" s="66"/>
      <c r="DIT15" s="66"/>
      <c r="DIU15" s="66"/>
      <c r="DIV15" s="66"/>
      <c r="DIW15" s="66"/>
      <c r="DIX15" s="66"/>
      <c r="DIY15" s="66"/>
      <c r="DIZ15" s="66"/>
      <c r="DJA15" s="66"/>
      <c r="DJB15" s="66"/>
      <c r="DJC15" s="66"/>
      <c r="DJD15" s="66"/>
      <c r="DJE15" s="66"/>
      <c r="DJF15" s="66"/>
      <c r="DJG15" s="66"/>
      <c r="DJH15" s="66"/>
      <c r="DJI15" s="66"/>
      <c r="DJJ15" s="66"/>
      <c r="DJK15" s="66"/>
      <c r="DJL15" s="66"/>
      <c r="DJM15" s="66"/>
      <c r="DJN15" s="66"/>
      <c r="DJO15" s="66"/>
      <c r="DJP15" s="66"/>
      <c r="DJQ15" s="66"/>
      <c r="DJR15" s="66"/>
      <c r="DJS15" s="66"/>
      <c r="DJT15" s="66"/>
      <c r="DJU15" s="66"/>
      <c r="DJV15" s="66"/>
      <c r="DJW15" s="66"/>
      <c r="DJX15" s="66"/>
      <c r="DJY15" s="66"/>
      <c r="DJZ15" s="66"/>
      <c r="DKA15" s="66"/>
      <c r="DKB15" s="66"/>
      <c r="DKC15" s="66"/>
      <c r="DKD15" s="66"/>
      <c r="DKE15" s="66"/>
      <c r="DKF15" s="66"/>
      <c r="DKG15" s="66"/>
      <c r="DKH15" s="66"/>
      <c r="DKI15" s="66"/>
      <c r="DKJ15" s="66"/>
      <c r="DKK15" s="66"/>
      <c r="DKL15" s="66"/>
      <c r="DKM15" s="66"/>
      <c r="DKN15" s="66"/>
      <c r="DKO15" s="66"/>
      <c r="DKP15" s="66"/>
      <c r="DKQ15" s="66"/>
      <c r="DKR15" s="66"/>
      <c r="DKS15" s="66"/>
      <c r="DKT15" s="66"/>
      <c r="DKU15" s="66"/>
      <c r="DKV15" s="66"/>
      <c r="DKW15" s="66"/>
      <c r="DKX15" s="66"/>
      <c r="DKY15" s="66"/>
      <c r="DKZ15" s="66"/>
      <c r="DLA15" s="66"/>
      <c r="DLB15" s="66"/>
      <c r="DLC15" s="66"/>
      <c r="DLD15" s="66"/>
      <c r="DLE15" s="66"/>
      <c r="DLF15" s="66"/>
      <c r="DLG15" s="66"/>
      <c r="DLH15" s="66"/>
      <c r="DLI15" s="66"/>
      <c r="DLJ15" s="66"/>
      <c r="DLK15" s="66"/>
      <c r="DLL15" s="66"/>
      <c r="DLM15" s="66"/>
      <c r="DLN15" s="66"/>
      <c r="DLO15" s="66"/>
      <c r="DLP15" s="66"/>
      <c r="DLQ15" s="66"/>
      <c r="DLR15" s="66"/>
      <c r="DLS15" s="66"/>
      <c r="DLT15" s="66"/>
      <c r="DLU15" s="66"/>
      <c r="DLV15" s="66"/>
      <c r="DLW15" s="66"/>
      <c r="DLX15" s="66"/>
      <c r="DLY15" s="66"/>
      <c r="DLZ15" s="66"/>
      <c r="DMA15" s="66"/>
      <c r="DMB15" s="66"/>
      <c r="DMC15" s="66"/>
      <c r="DMD15" s="66"/>
      <c r="DME15" s="66"/>
      <c r="DMF15" s="66"/>
      <c r="DMG15" s="66"/>
      <c r="DMH15" s="66"/>
      <c r="DMI15" s="66"/>
      <c r="DMJ15" s="66"/>
      <c r="DMK15" s="66"/>
      <c r="DML15" s="66"/>
      <c r="DMM15" s="66"/>
      <c r="DMN15" s="66"/>
      <c r="DMO15" s="66"/>
      <c r="DMP15" s="66"/>
      <c r="DMQ15" s="66"/>
      <c r="DMR15" s="66"/>
      <c r="DMS15" s="66"/>
      <c r="DMT15" s="66"/>
      <c r="DMU15" s="66"/>
      <c r="DMV15" s="66"/>
      <c r="DMW15" s="66"/>
      <c r="DMX15" s="66"/>
      <c r="DMY15" s="66"/>
      <c r="DMZ15" s="66"/>
      <c r="DNA15" s="66"/>
      <c r="DNB15" s="66"/>
      <c r="DNC15" s="66"/>
      <c r="DND15" s="66"/>
      <c r="DNE15" s="66"/>
      <c r="DNF15" s="66"/>
      <c r="DNG15" s="66"/>
      <c r="DNH15" s="66"/>
      <c r="DNI15" s="66"/>
      <c r="DNJ15" s="66"/>
      <c r="DNK15" s="66"/>
      <c r="DNL15" s="66"/>
      <c r="DNM15" s="66"/>
      <c r="DNN15" s="66"/>
      <c r="DNO15" s="66"/>
      <c r="DNP15" s="66"/>
      <c r="DNQ15" s="66"/>
      <c r="DNR15" s="66"/>
      <c r="DNS15" s="66"/>
      <c r="DNT15" s="66"/>
      <c r="DNU15" s="66"/>
      <c r="DNV15" s="66"/>
      <c r="DNW15" s="66"/>
      <c r="DNX15" s="66"/>
      <c r="DNY15" s="66"/>
      <c r="DNZ15" s="66"/>
      <c r="DOA15" s="66"/>
      <c r="DOB15" s="66"/>
      <c r="DOC15" s="66"/>
      <c r="DOD15" s="66"/>
      <c r="DOE15" s="66"/>
      <c r="DOF15" s="66"/>
      <c r="DOG15" s="66"/>
      <c r="DOH15" s="66"/>
      <c r="DOI15" s="66"/>
      <c r="DOJ15" s="66"/>
      <c r="DOK15" s="66"/>
      <c r="DOL15" s="66"/>
      <c r="DOM15" s="66"/>
      <c r="DON15" s="66"/>
      <c r="DOO15" s="66"/>
      <c r="DOP15" s="66"/>
      <c r="DOQ15" s="66"/>
      <c r="DOR15" s="66"/>
      <c r="DOS15" s="66"/>
      <c r="DOT15" s="66"/>
      <c r="DOU15" s="66"/>
      <c r="DOV15" s="66"/>
      <c r="DOW15" s="66"/>
      <c r="DOX15" s="66"/>
      <c r="DOY15" s="66"/>
      <c r="DOZ15" s="66"/>
      <c r="DPA15" s="66"/>
      <c r="DPB15" s="66"/>
      <c r="DPC15" s="66"/>
      <c r="DPD15" s="66"/>
      <c r="DPE15" s="66"/>
      <c r="DPF15" s="66"/>
      <c r="DPG15" s="66"/>
      <c r="DPH15" s="66"/>
      <c r="DPI15" s="66"/>
      <c r="DPJ15" s="66"/>
      <c r="DPK15" s="66"/>
      <c r="DPL15" s="66"/>
      <c r="DPM15" s="66"/>
      <c r="DPN15" s="66"/>
      <c r="DPO15" s="66"/>
      <c r="DPP15" s="66"/>
      <c r="DPQ15" s="66"/>
      <c r="DPR15" s="66"/>
      <c r="DPS15" s="66"/>
      <c r="DPT15" s="66"/>
      <c r="DPU15" s="66"/>
      <c r="DPV15" s="66"/>
      <c r="DPW15" s="66"/>
      <c r="DPX15" s="66"/>
      <c r="DPY15" s="66"/>
      <c r="DPZ15" s="66"/>
      <c r="DQA15" s="66"/>
      <c r="DQB15" s="66"/>
      <c r="DQC15" s="66"/>
      <c r="DQD15" s="66"/>
      <c r="DQE15" s="66"/>
      <c r="DQF15" s="66"/>
      <c r="DQG15" s="66"/>
      <c r="DQH15" s="66"/>
      <c r="DQI15" s="66"/>
      <c r="DQJ15" s="66"/>
      <c r="DQK15" s="66"/>
      <c r="DQL15" s="66"/>
      <c r="DQM15" s="66"/>
      <c r="DQN15" s="66"/>
      <c r="DQO15" s="66"/>
      <c r="DQP15" s="66"/>
      <c r="DQQ15" s="66"/>
      <c r="DQR15" s="66"/>
      <c r="DQS15" s="66"/>
      <c r="DQT15" s="66"/>
      <c r="DQU15" s="66"/>
      <c r="DQV15" s="66"/>
      <c r="DQW15" s="66"/>
      <c r="DQX15" s="66"/>
      <c r="DQY15" s="66"/>
      <c r="DQZ15" s="66"/>
      <c r="DRA15" s="66"/>
      <c r="DRB15" s="66"/>
      <c r="DRC15" s="66"/>
      <c r="DRD15" s="66"/>
      <c r="DRE15" s="66"/>
      <c r="DRF15" s="66"/>
      <c r="DRG15" s="66"/>
      <c r="DRH15" s="66"/>
      <c r="DRI15" s="66"/>
      <c r="DRJ15" s="66"/>
      <c r="DRK15" s="66"/>
      <c r="DRL15" s="66"/>
      <c r="DRM15" s="66"/>
      <c r="DRN15" s="66"/>
      <c r="DRO15" s="66"/>
      <c r="DRP15" s="66"/>
      <c r="DRQ15" s="66"/>
      <c r="DRR15" s="66"/>
      <c r="DRS15" s="66"/>
      <c r="DRT15" s="66"/>
      <c r="DRU15" s="66"/>
      <c r="DRV15" s="66"/>
      <c r="DRW15" s="66"/>
      <c r="DRX15" s="66"/>
      <c r="DRY15" s="66"/>
      <c r="DRZ15" s="66"/>
      <c r="DSA15" s="66"/>
      <c r="DSB15" s="66"/>
      <c r="DSC15" s="66"/>
      <c r="DSD15" s="66"/>
      <c r="DSE15" s="66"/>
      <c r="DSF15" s="66"/>
      <c r="DSG15" s="66"/>
      <c r="DSH15" s="66"/>
      <c r="DSI15" s="66"/>
      <c r="DSJ15" s="66"/>
      <c r="DSK15" s="66"/>
      <c r="DSL15" s="66"/>
      <c r="DSM15" s="66"/>
      <c r="DSN15" s="66"/>
      <c r="DSO15" s="66"/>
      <c r="DSP15" s="66"/>
      <c r="DSQ15" s="66"/>
      <c r="DSR15" s="66"/>
      <c r="DSS15" s="66"/>
      <c r="DST15" s="66"/>
      <c r="DSU15" s="66"/>
      <c r="DSV15" s="66"/>
      <c r="DSW15" s="66"/>
      <c r="DSX15" s="66"/>
      <c r="DSY15" s="66"/>
      <c r="DSZ15" s="66"/>
      <c r="DTA15" s="66"/>
      <c r="DTB15" s="66"/>
      <c r="DTC15" s="66"/>
      <c r="DTD15" s="66"/>
      <c r="DTE15" s="66"/>
      <c r="DTF15" s="66"/>
      <c r="DTG15" s="66"/>
      <c r="DTH15" s="66"/>
      <c r="DTI15" s="66"/>
      <c r="DTJ15" s="66"/>
      <c r="DTK15" s="66"/>
      <c r="DTL15" s="66"/>
      <c r="DTM15" s="66"/>
      <c r="DTN15" s="66"/>
      <c r="DTO15" s="66"/>
      <c r="DTP15" s="66"/>
      <c r="DTQ15" s="66"/>
      <c r="DTR15" s="66"/>
      <c r="DTS15" s="66"/>
      <c r="DTT15" s="66"/>
      <c r="DTU15" s="66"/>
      <c r="DTV15" s="66"/>
      <c r="DTW15" s="66"/>
      <c r="DTX15" s="66"/>
      <c r="DTY15" s="66"/>
      <c r="DTZ15" s="66"/>
      <c r="DUA15" s="66"/>
      <c r="DUB15" s="66"/>
      <c r="DUC15" s="66"/>
      <c r="DUD15" s="66"/>
      <c r="DUE15" s="66"/>
      <c r="DUF15" s="66"/>
      <c r="DUG15" s="66"/>
      <c r="DUH15" s="66"/>
      <c r="DUI15" s="66"/>
      <c r="DUJ15" s="66"/>
      <c r="DUK15" s="66"/>
      <c r="DUL15" s="66"/>
      <c r="DUM15" s="66"/>
      <c r="DUN15" s="66"/>
      <c r="DUO15" s="66"/>
      <c r="DUP15" s="66"/>
      <c r="DUQ15" s="66"/>
      <c r="DUR15" s="66"/>
      <c r="DUS15" s="66"/>
      <c r="DUT15" s="66"/>
      <c r="DUU15" s="66"/>
      <c r="DUV15" s="66"/>
      <c r="DUW15" s="66"/>
      <c r="DUX15" s="66"/>
      <c r="DUY15" s="66"/>
      <c r="DUZ15" s="66"/>
      <c r="DVA15" s="66"/>
      <c r="DVB15" s="66"/>
      <c r="DVC15" s="66"/>
      <c r="DVD15" s="66"/>
      <c r="DVE15" s="66"/>
      <c r="DVF15" s="66"/>
      <c r="DVG15" s="66"/>
      <c r="DVH15" s="66"/>
      <c r="DVI15" s="66"/>
      <c r="DVJ15" s="66"/>
      <c r="DVK15" s="66"/>
      <c r="DVL15" s="66"/>
      <c r="DVM15" s="66"/>
      <c r="DVN15" s="66"/>
      <c r="DVO15" s="66"/>
      <c r="DVP15" s="66"/>
      <c r="DVQ15" s="66"/>
      <c r="DVR15" s="66"/>
      <c r="DVS15" s="66"/>
      <c r="DVT15" s="66"/>
      <c r="DVU15" s="66"/>
      <c r="DVV15" s="66"/>
      <c r="DVW15" s="66"/>
      <c r="DVX15" s="66"/>
      <c r="DVY15" s="66"/>
      <c r="DVZ15" s="66"/>
      <c r="DWA15" s="66"/>
      <c r="DWB15" s="66"/>
      <c r="DWC15" s="66"/>
      <c r="DWD15" s="66"/>
      <c r="DWE15" s="66"/>
      <c r="DWF15" s="66"/>
      <c r="DWG15" s="66"/>
      <c r="DWH15" s="66"/>
      <c r="DWI15" s="66"/>
      <c r="DWJ15" s="66"/>
      <c r="DWK15" s="66"/>
      <c r="DWL15" s="66"/>
      <c r="DWM15" s="66"/>
      <c r="DWN15" s="66"/>
      <c r="DWO15" s="66"/>
      <c r="DWP15" s="66"/>
      <c r="DWQ15" s="66"/>
      <c r="DWR15" s="66"/>
      <c r="DWS15" s="66"/>
      <c r="DWT15" s="66"/>
      <c r="DWU15" s="66"/>
      <c r="DWV15" s="66"/>
      <c r="DWW15" s="66"/>
      <c r="DWX15" s="66"/>
      <c r="DWY15" s="66"/>
      <c r="DWZ15" s="66"/>
      <c r="DXA15" s="66"/>
      <c r="DXB15" s="66"/>
      <c r="DXC15" s="66"/>
      <c r="DXD15" s="66"/>
      <c r="DXE15" s="66"/>
      <c r="DXF15" s="66"/>
      <c r="DXG15" s="66"/>
      <c r="DXH15" s="66"/>
      <c r="DXI15" s="66"/>
      <c r="DXJ15" s="66"/>
      <c r="DXK15" s="66"/>
      <c r="DXL15" s="66"/>
      <c r="DXM15" s="66"/>
      <c r="DXN15" s="66"/>
      <c r="DXO15" s="66"/>
      <c r="DXP15" s="66"/>
      <c r="DXQ15" s="66"/>
      <c r="DXR15" s="66"/>
      <c r="DXS15" s="66"/>
      <c r="DXT15" s="66"/>
      <c r="DXU15" s="66"/>
      <c r="DXV15" s="66"/>
      <c r="DXW15" s="66"/>
      <c r="DXX15" s="66"/>
      <c r="DXY15" s="66"/>
      <c r="DXZ15" s="66"/>
      <c r="DYA15" s="66"/>
      <c r="DYB15" s="66"/>
      <c r="DYC15" s="66"/>
      <c r="DYD15" s="66"/>
      <c r="DYE15" s="66"/>
      <c r="DYF15" s="66"/>
      <c r="DYG15" s="66"/>
      <c r="DYH15" s="66"/>
      <c r="DYI15" s="66"/>
      <c r="DYJ15" s="66"/>
      <c r="DYK15" s="66"/>
      <c r="DYL15" s="66"/>
      <c r="DYM15" s="66"/>
      <c r="DYN15" s="66"/>
      <c r="DYO15" s="66"/>
      <c r="DYP15" s="66"/>
      <c r="DYQ15" s="66"/>
      <c r="DYR15" s="66"/>
      <c r="DYS15" s="66"/>
      <c r="DYT15" s="66"/>
      <c r="DYU15" s="66"/>
      <c r="DYV15" s="66"/>
      <c r="DYW15" s="66"/>
      <c r="DYX15" s="66"/>
      <c r="DYY15" s="66"/>
      <c r="DYZ15" s="66"/>
      <c r="DZA15" s="66"/>
      <c r="DZB15" s="66"/>
      <c r="DZC15" s="66"/>
      <c r="DZD15" s="66"/>
      <c r="DZE15" s="66"/>
      <c r="DZF15" s="66"/>
      <c r="DZG15" s="66"/>
      <c r="DZH15" s="66"/>
      <c r="DZI15" s="66"/>
      <c r="DZJ15" s="66"/>
      <c r="DZK15" s="66"/>
      <c r="DZL15" s="66"/>
      <c r="DZM15" s="66"/>
      <c r="DZN15" s="66"/>
      <c r="DZO15" s="66"/>
      <c r="DZP15" s="66"/>
      <c r="DZQ15" s="66"/>
      <c r="DZR15" s="66"/>
      <c r="DZS15" s="66"/>
      <c r="DZT15" s="66"/>
      <c r="DZU15" s="66"/>
      <c r="DZV15" s="66"/>
      <c r="DZW15" s="66"/>
      <c r="DZX15" s="66"/>
      <c r="DZY15" s="66"/>
      <c r="DZZ15" s="66"/>
      <c r="EAA15" s="66"/>
      <c r="EAB15" s="66"/>
      <c r="EAC15" s="66"/>
      <c r="EAD15" s="66"/>
      <c r="EAE15" s="66"/>
      <c r="EAF15" s="66"/>
      <c r="EAG15" s="66"/>
      <c r="EAH15" s="66"/>
      <c r="EAI15" s="66"/>
      <c r="EAJ15" s="66"/>
      <c r="EAK15" s="66"/>
      <c r="EAL15" s="66"/>
      <c r="EAM15" s="66"/>
      <c r="EAN15" s="66"/>
      <c r="EAO15" s="66"/>
      <c r="EAP15" s="66"/>
      <c r="EAQ15" s="66"/>
      <c r="EAR15" s="66"/>
      <c r="EAS15" s="66"/>
      <c r="EAT15" s="66"/>
      <c r="EAU15" s="66"/>
      <c r="EAV15" s="66"/>
      <c r="EAW15" s="66"/>
      <c r="EAX15" s="66"/>
      <c r="EAY15" s="66"/>
      <c r="EAZ15" s="66"/>
      <c r="EBA15" s="66"/>
      <c r="EBB15" s="66"/>
      <c r="EBC15" s="66"/>
      <c r="EBD15" s="66"/>
      <c r="EBE15" s="66"/>
      <c r="EBF15" s="66"/>
      <c r="EBG15" s="66"/>
      <c r="EBH15" s="66"/>
      <c r="EBI15" s="66"/>
      <c r="EBJ15" s="66"/>
      <c r="EBK15" s="66"/>
      <c r="EBL15" s="66"/>
      <c r="EBM15" s="66"/>
      <c r="EBN15" s="66"/>
      <c r="EBO15" s="66"/>
      <c r="EBP15" s="66"/>
      <c r="EBQ15" s="66"/>
      <c r="EBR15" s="66"/>
      <c r="EBS15" s="66"/>
      <c r="EBT15" s="66"/>
      <c r="EBU15" s="66"/>
      <c r="EBV15" s="66"/>
      <c r="EBW15" s="66"/>
      <c r="EBX15" s="66"/>
      <c r="EBY15" s="66"/>
      <c r="EBZ15" s="66"/>
      <c r="ECA15" s="66"/>
      <c r="ECB15" s="66"/>
      <c r="ECC15" s="66"/>
      <c r="ECD15" s="66"/>
      <c r="ECE15" s="66"/>
      <c r="ECF15" s="66"/>
      <c r="ECG15" s="66"/>
      <c r="ECH15" s="66"/>
      <c r="ECI15" s="66"/>
      <c r="ECJ15" s="66"/>
      <c r="ECK15" s="66"/>
      <c r="ECL15" s="66"/>
      <c r="ECM15" s="66"/>
      <c r="ECN15" s="66"/>
      <c r="ECO15" s="66"/>
      <c r="ECP15" s="66"/>
      <c r="ECQ15" s="66"/>
      <c r="ECR15" s="66"/>
      <c r="ECS15" s="66"/>
      <c r="ECT15" s="66"/>
      <c r="ECU15" s="66"/>
      <c r="ECV15" s="66"/>
      <c r="ECW15" s="66"/>
      <c r="ECX15" s="66"/>
      <c r="ECY15" s="66"/>
      <c r="ECZ15" s="66"/>
      <c r="EDA15" s="66"/>
      <c r="EDB15" s="66"/>
      <c r="EDC15" s="66"/>
      <c r="EDD15" s="66"/>
      <c r="EDE15" s="66"/>
      <c r="EDF15" s="66"/>
      <c r="EDG15" s="66"/>
      <c r="EDH15" s="66"/>
      <c r="EDI15" s="66"/>
      <c r="EDJ15" s="66"/>
      <c r="EDK15" s="66"/>
      <c r="EDL15" s="66"/>
      <c r="EDM15" s="66"/>
      <c r="EDN15" s="66"/>
      <c r="EDO15" s="66"/>
      <c r="EDP15" s="66"/>
      <c r="EDQ15" s="66"/>
      <c r="EDR15" s="66"/>
      <c r="EDS15" s="66"/>
      <c r="EDT15" s="66"/>
      <c r="EDU15" s="66"/>
      <c r="EDV15" s="66"/>
      <c r="EDW15" s="66"/>
      <c r="EDX15" s="66"/>
      <c r="EDY15" s="66"/>
      <c r="EDZ15" s="66"/>
      <c r="EEA15" s="66"/>
      <c r="EEB15" s="66"/>
      <c r="EEC15" s="66"/>
      <c r="EED15" s="66"/>
      <c r="EEE15" s="66"/>
      <c r="EEF15" s="66"/>
      <c r="EEG15" s="66"/>
      <c r="EEH15" s="66"/>
      <c r="EEI15" s="66"/>
      <c r="EEJ15" s="66"/>
      <c r="EEK15" s="66"/>
      <c r="EEL15" s="66"/>
      <c r="EEM15" s="66"/>
      <c r="EEN15" s="66"/>
      <c r="EEO15" s="66"/>
      <c r="EEP15" s="66"/>
      <c r="EEQ15" s="66"/>
      <c r="EER15" s="66"/>
      <c r="EES15" s="66"/>
      <c r="EET15" s="66"/>
      <c r="EEU15" s="66"/>
      <c r="EEV15" s="66"/>
      <c r="EEW15" s="66"/>
      <c r="EEX15" s="66"/>
      <c r="EEY15" s="66"/>
      <c r="EEZ15" s="66"/>
      <c r="EFA15" s="66"/>
      <c r="EFB15" s="66"/>
      <c r="EFC15" s="66"/>
      <c r="EFD15" s="66"/>
      <c r="EFE15" s="66"/>
      <c r="EFF15" s="66"/>
      <c r="EFG15" s="66"/>
      <c r="EFH15" s="66"/>
      <c r="EFI15" s="66"/>
      <c r="EFJ15" s="66"/>
      <c r="EFK15" s="66"/>
      <c r="EFL15" s="66"/>
      <c r="EFM15" s="66"/>
      <c r="EFN15" s="66"/>
      <c r="EFO15" s="66"/>
      <c r="EFP15" s="66"/>
      <c r="EFQ15" s="66"/>
      <c r="EFR15" s="66"/>
      <c r="EFS15" s="66"/>
      <c r="EFT15" s="66"/>
      <c r="EFU15" s="66"/>
      <c r="EFV15" s="66"/>
      <c r="EFW15" s="66"/>
      <c r="EFX15" s="66"/>
      <c r="EFY15" s="66"/>
      <c r="EFZ15" s="66"/>
      <c r="EGA15" s="66"/>
      <c r="EGB15" s="66"/>
      <c r="EGC15" s="66"/>
      <c r="EGD15" s="66"/>
      <c r="EGE15" s="66"/>
      <c r="EGF15" s="66"/>
      <c r="EGG15" s="66"/>
      <c r="EGH15" s="66"/>
      <c r="EGI15" s="66"/>
      <c r="EGJ15" s="66"/>
      <c r="EGK15" s="66"/>
      <c r="EGL15" s="66"/>
      <c r="EGM15" s="66"/>
      <c r="EGN15" s="66"/>
      <c r="EGO15" s="66"/>
      <c r="EGP15" s="66"/>
      <c r="EGQ15" s="66"/>
      <c r="EGR15" s="66"/>
      <c r="EGS15" s="66"/>
      <c r="EGT15" s="66"/>
      <c r="EGU15" s="66"/>
      <c r="EGV15" s="66"/>
      <c r="EGW15" s="66"/>
      <c r="EGX15" s="66"/>
      <c r="EGY15" s="66"/>
      <c r="EGZ15" s="66"/>
      <c r="EHA15" s="66"/>
      <c r="EHB15" s="66"/>
      <c r="EHC15" s="66"/>
      <c r="EHD15" s="66"/>
      <c r="EHE15" s="66"/>
      <c r="EHF15" s="66"/>
      <c r="EHG15" s="66"/>
      <c r="EHH15" s="66"/>
      <c r="EHI15" s="66"/>
      <c r="EHJ15" s="66"/>
      <c r="EHK15" s="66"/>
      <c r="EHL15" s="66"/>
      <c r="EHM15" s="66"/>
      <c r="EHN15" s="66"/>
      <c r="EHO15" s="66"/>
      <c r="EHP15" s="66"/>
      <c r="EHQ15" s="66"/>
      <c r="EHR15" s="66"/>
      <c r="EHS15" s="66"/>
      <c r="EHT15" s="66"/>
      <c r="EHU15" s="66"/>
      <c r="EHV15" s="66"/>
      <c r="EHW15" s="66"/>
      <c r="EHX15" s="66"/>
      <c r="EHY15" s="66"/>
      <c r="EHZ15" s="66"/>
      <c r="EIA15" s="66"/>
      <c r="EIB15" s="66"/>
      <c r="EIC15" s="66"/>
      <c r="EID15" s="66"/>
      <c r="EIE15" s="66"/>
      <c r="EIF15" s="66"/>
      <c r="EIG15" s="66"/>
      <c r="EIH15" s="66"/>
      <c r="EII15" s="66"/>
      <c r="EIJ15" s="66"/>
      <c r="EIK15" s="66"/>
      <c r="EIL15" s="66"/>
      <c r="EIM15" s="66"/>
      <c r="EIN15" s="66"/>
      <c r="EIO15" s="66"/>
      <c r="EIP15" s="66"/>
      <c r="EIQ15" s="66"/>
      <c r="EIR15" s="66"/>
      <c r="EIS15" s="66"/>
      <c r="EIT15" s="66"/>
      <c r="EIU15" s="66"/>
      <c r="EIV15" s="66"/>
      <c r="EIW15" s="66"/>
      <c r="EIX15" s="66"/>
      <c r="EIY15" s="66"/>
      <c r="EIZ15" s="66"/>
      <c r="EJA15" s="66"/>
      <c r="EJB15" s="66"/>
      <c r="EJC15" s="66"/>
      <c r="EJD15" s="66"/>
      <c r="EJE15" s="66"/>
      <c r="EJF15" s="66"/>
      <c r="EJG15" s="66"/>
      <c r="EJH15" s="66"/>
      <c r="EJI15" s="66"/>
      <c r="EJJ15" s="66"/>
      <c r="EJK15" s="66"/>
      <c r="EJL15" s="66"/>
      <c r="EJM15" s="66"/>
      <c r="EJN15" s="66"/>
      <c r="EJO15" s="66"/>
      <c r="EJP15" s="66"/>
      <c r="EJQ15" s="66"/>
      <c r="EJR15" s="66"/>
      <c r="EJS15" s="66"/>
      <c r="EJT15" s="66"/>
      <c r="EJU15" s="66"/>
      <c r="EJV15" s="66"/>
      <c r="EJW15" s="66"/>
      <c r="EJX15" s="66"/>
      <c r="EJY15" s="66"/>
      <c r="EJZ15" s="66"/>
      <c r="EKA15" s="66"/>
      <c r="EKB15" s="66"/>
      <c r="EKC15" s="66"/>
      <c r="EKD15" s="66"/>
      <c r="EKE15" s="66"/>
      <c r="EKF15" s="66"/>
      <c r="EKG15" s="66"/>
      <c r="EKH15" s="66"/>
      <c r="EKI15" s="66"/>
      <c r="EKJ15" s="66"/>
      <c r="EKK15" s="66"/>
      <c r="EKL15" s="66"/>
      <c r="EKM15" s="66"/>
      <c r="EKN15" s="66"/>
      <c r="EKO15" s="66"/>
      <c r="EKP15" s="66"/>
      <c r="EKQ15" s="66"/>
      <c r="EKR15" s="66"/>
      <c r="EKS15" s="66"/>
      <c r="EKT15" s="66"/>
      <c r="EKU15" s="66"/>
      <c r="EKV15" s="66"/>
      <c r="EKW15" s="66"/>
      <c r="EKX15" s="66"/>
      <c r="EKY15" s="66"/>
      <c r="EKZ15" s="66"/>
      <c r="ELA15" s="66"/>
      <c r="ELB15" s="66"/>
      <c r="ELC15" s="66"/>
      <c r="ELD15" s="66"/>
      <c r="ELE15" s="66"/>
      <c r="ELF15" s="66"/>
      <c r="ELG15" s="66"/>
      <c r="ELH15" s="66"/>
      <c r="ELI15" s="66"/>
      <c r="ELJ15" s="66"/>
      <c r="ELK15" s="66"/>
      <c r="ELL15" s="66"/>
      <c r="ELM15" s="66"/>
      <c r="ELN15" s="66"/>
      <c r="ELO15" s="66"/>
      <c r="ELP15" s="66"/>
      <c r="ELQ15" s="66"/>
      <c r="ELR15" s="66"/>
      <c r="ELS15" s="66"/>
      <c r="ELT15" s="66"/>
      <c r="ELU15" s="66"/>
      <c r="ELV15" s="66"/>
      <c r="ELW15" s="66"/>
      <c r="ELX15" s="66"/>
      <c r="ELY15" s="66"/>
      <c r="ELZ15" s="66"/>
      <c r="EMA15" s="66"/>
      <c r="EMB15" s="66"/>
      <c r="EMC15" s="66"/>
      <c r="EMD15" s="66"/>
      <c r="EME15" s="66"/>
      <c r="EMF15" s="66"/>
      <c r="EMG15" s="66"/>
      <c r="EMH15" s="66"/>
      <c r="EMI15" s="66"/>
      <c r="EMJ15" s="66"/>
      <c r="EMK15" s="66"/>
      <c r="EML15" s="66"/>
      <c r="EMM15" s="66"/>
      <c r="EMN15" s="66"/>
      <c r="EMO15" s="66"/>
      <c r="EMP15" s="66"/>
      <c r="EMQ15" s="66"/>
      <c r="EMR15" s="66"/>
      <c r="EMS15" s="66"/>
      <c r="EMT15" s="66"/>
      <c r="EMU15" s="66"/>
      <c r="EMV15" s="66"/>
      <c r="EMW15" s="66"/>
      <c r="EMX15" s="66"/>
      <c r="EMY15" s="66"/>
      <c r="EMZ15" s="66"/>
      <c r="ENA15" s="66"/>
      <c r="ENB15" s="66"/>
      <c r="ENC15" s="66"/>
      <c r="END15" s="66"/>
      <c r="ENE15" s="66"/>
      <c r="ENF15" s="66"/>
      <c r="ENG15" s="66"/>
      <c r="ENH15" s="66"/>
      <c r="ENI15" s="66"/>
      <c r="ENJ15" s="66"/>
      <c r="ENK15" s="66"/>
      <c r="ENL15" s="66"/>
      <c r="ENM15" s="66"/>
      <c r="ENN15" s="66"/>
      <c r="ENO15" s="66"/>
      <c r="ENP15" s="66"/>
      <c r="ENQ15" s="66"/>
      <c r="ENR15" s="66"/>
      <c r="ENS15" s="66"/>
      <c r="ENT15" s="66"/>
      <c r="ENU15" s="66"/>
      <c r="ENV15" s="66"/>
      <c r="ENW15" s="66"/>
      <c r="ENX15" s="66"/>
      <c r="ENY15" s="66"/>
      <c r="ENZ15" s="66"/>
      <c r="EOA15" s="66"/>
      <c r="EOB15" s="66"/>
      <c r="EOC15" s="66"/>
      <c r="EOD15" s="66"/>
      <c r="EOE15" s="66"/>
      <c r="EOF15" s="66"/>
      <c r="EOG15" s="66"/>
      <c r="EOH15" s="66"/>
      <c r="EOI15" s="66"/>
      <c r="EOJ15" s="66"/>
      <c r="EOK15" s="66"/>
      <c r="EOL15" s="66"/>
      <c r="EOM15" s="66"/>
      <c r="EON15" s="66"/>
      <c r="EOO15" s="66"/>
      <c r="EOP15" s="66"/>
      <c r="EOQ15" s="66"/>
      <c r="EOR15" s="66"/>
      <c r="EOS15" s="66"/>
      <c r="EOT15" s="66"/>
      <c r="EOU15" s="66"/>
      <c r="EOV15" s="66"/>
      <c r="EOW15" s="66"/>
      <c r="EOX15" s="66"/>
      <c r="EOY15" s="66"/>
      <c r="EOZ15" s="66"/>
      <c r="EPA15" s="66"/>
      <c r="EPB15" s="66"/>
      <c r="EPC15" s="66"/>
      <c r="EPD15" s="66"/>
      <c r="EPE15" s="66"/>
      <c r="EPF15" s="66"/>
      <c r="EPG15" s="66"/>
      <c r="EPH15" s="66"/>
      <c r="EPI15" s="66"/>
      <c r="EPJ15" s="66"/>
      <c r="EPK15" s="66"/>
      <c r="EPL15" s="66"/>
      <c r="EPM15" s="66"/>
      <c r="EPN15" s="66"/>
      <c r="EPO15" s="66"/>
      <c r="EPP15" s="66"/>
      <c r="EPQ15" s="66"/>
      <c r="EPR15" s="66"/>
      <c r="EPS15" s="66"/>
      <c r="EPT15" s="66"/>
      <c r="EPU15" s="66"/>
      <c r="EPV15" s="66"/>
      <c r="EPW15" s="66"/>
      <c r="EPX15" s="66"/>
      <c r="EPY15" s="66"/>
      <c r="EPZ15" s="66"/>
      <c r="EQA15" s="66"/>
      <c r="EQB15" s="66"/>
      <c r="EQC15" s="66"/>
      <c r="EQD15" s="66"/>
      <c r="EQE15" s="66"/>
      <c r="EQF15" s="66"/>
      <c r="EQG15" s="66"/>
      <c r="EQH15" s="66"/>
      <c r="EQI15" s="66"/>
      <c r="EQJ15" s="66"/>
      <c r="EQK15" s="66"/>
      <c r="EQL15" s="66"/>
      <c r="EQM15" s="66"/>
      <c r="EQN15" s="66"/>
      <c r="EQO15" s="66"/>
      <c r="EQP15" s="66"/>
      <c r="EQQ15" s="66"/>
      <c r="EQR15" s="66"/>
      <c r="EQS15" s="66"/>
      <c r="EQT15" s="66"/>
      <c r="EQU15" s="66"/>
      <c r="EQV15" s="66"/>
      <c r="EQW15" s="66"/>
      <c r="EQX15" s="66"/>
      <c r="EQY15" s="66"/>
      <c r="EQZ15" s="66"/>
      <c r="ERA15" s="66"/>
      <c r="ERB15" s="66"/>
      <c r="ERC15" s="66"/>
      <c r="ERD15" s="66"/>
      <c r="ERE15" s="66"/>
      <c r="ERF15" s="66"/>
      <c r="ERG15" s="66"/>
      <c r="ERH15" s="66"/>
      <c r="ERI15" s="66"/>
      <c r="ERJ15" s="66"/>
      <c r="ERK15" s="66"/>
      <c r="ERL15" s="66"/>
      <c r="ERM15" s="66"/>
      <c r="ERN15" s="66"/>
      <c r="ERO15" s="66"/>
      <c r="ERP15" s="66"/>
      <c r="ERQ15" s="66"/>
      <c r="ERR15" s="66"/>
      <c r="ERS15" s="66"/>
      <c r="ERT15" s="66"/>
      <c r="ERU15" s="66"/>
      <c r="ERV15" s="66"/>
      <c r="ERW15" s="66"/>
      <c r="ERX15" s="66"/>
      <c r="ERY15" s="66"/>
      <c r="ERZ15" s="66"/>
      <c r="ESA15" s="66"/>
      <c r="ESB15" s="66"/>
      <c r="ESC15" s="66"/>
      <c r="ESD15" s="66"/>
      <c r="ESE15" s="66"/>
      <c r="ESF15" s="66"/>
      <c r="ESG15" s="66"/>
      <c r="ESH15" s="66"/>
      <c r="ESI15" s="66"/>
      <c r="ESJ15" s="66"/>
      <c r="ESK15" s="66"/>
      <c r="ESL15" s="66"/>
      <c r="ESM15" s="66"/>
      <c r="ESN15" s="66"/>
      <c r="ESO15" s="66"/>
      <c r="ESP15" s="66"/>
      <c r="ESQ15" s="66"/>
      <c r="ESR15" s="66"/>
      <c r="ESS15" s="66"/>
      <c r="EST15" s="66"/>
      <c r="ESU15" s="66"/>
      <c r="ESV15" s="66"/>
      <c r="ESW15" s="66"/>
      <c r="ESX15" s="66"/>
      <c r="ESY15" s="66"/>
      <c r="ESZ15" s="66"/>
      <c r="ETA15" s="66"/>
      <c r="ETB15" s="66"/>
      <c r="ETC15" s="66"/>
      <c r="ETD15" s="66"/>
      <c r="ETE15" s="66"/>
      <c r="ETF15" s="66"/>
      <c r="ETG15" s="66"/>
      <c r="ETH15" s="66"/>
      <c r="ETI15" s="66"/>
      <c r="ETJ15" s="66"/>
      <c r="ETK15" s="66"/>
      <c r="ETL15" s="66"/>
      <c r="ETM15" s="66"/>
      <c r="ETN15" s="66"/>
      <c r="ETO15" s="66"/>
      <c r="ETP15" s="66"/>
      <c r="ETQ15" s="66"/>
      <c r="ETR15" s="66"/>
      <c r="ETS15" s="66"/>
      <c r="ETT15" s="66"/>
      <c r="ETU15" s="66"/>
      <c r="ETV15" s="66"/>
      <c r="ETW15" s="66"/>
      <c r="ETX15" s="66"/>
      <c r="ETY15" s="66"/>
      <c r="ETZ15" s="66"/>
      <c r="EUA15" s="66"/>
      <c r="EUB15" s="66"/>
      <c r="EUC15" s="66"/>
      <c r="EUD15" s="66"/>
      <c r="EUE15" s="66"/>
      <c r="EUF15" s="66"/>
      <c r="EUG15" s="66"/>
      <c r="EUH15" s="66"/>
      <c r="EUI15" s="66"/>
      <c r="EUJ15" s="66"/>
      <c r="EUK15" s="66"/>
      <c r="EUL15" s="66"/>
      <c r="EUM15" s="66"/>
      <c r="EUN15" s="66"/>
      <c r="EUO15" s="66"/>
      <c r="EUP15" s="66"/>
      <c r="EUQ15" s="66"/>
      <c r="EUR15" s="66"/>
      <c r="EUS15" s="66"/>
      <c r="EUT15" s="66"/>
      <c r="EUU15" s="66"/>
      <c r="EUV15" s="66"/>
      <c r="EUW15" s="66"/>
      <c r="EUX15" s="66"/>
      <c r="EUY15" s="66"/>
      <c r="EUZ15" s="66"/>
      <c r="EVA15" s="66"/>
      <c r="EVB15" s="66"/>
      <c r="EVC15" s="66"/>
      <c r="EVD15" s="66"/>
      <c r="EVE15" s="66"/>
      <c r="EVF15" s="66"/>
      <c r="EVG15" s="66"/>
      <c r="EVH15" s="66"/>
      <c r="EVI15" s="66"/>
      <c r="EVJ15" s="66"/>
      <c r="EVK15" s="66"/>
      <c r="EVL15" s="66"/>
      <c r="EVM15" s="66"/>
      <c r="EVN15" s="66"/>
      <c r="EVO15" s="66"/>
      <c r="EVP15" s="66"/>
      <c r="EVQ15" s="66"/>
      <c r="EVR15" s="66"/>
      <c r="EVS15" s="66"/>
      <c r="EVT15" s="66"/>
      <c r="EVU15" s="66"/>
      <c r="EVV15" s="66"/>
      <c r="EVW15" s="66"/>
      <c r="EVX15" s="66"/>
      <c r="EVY15" s="66"/>
      <c r="EVZ15" s="66"/>
      <c r="EWA15" s="66"/>
      <c r="EWB15" s="66"/>
      <c r="EWC15" s="66"/>
      <c r="EWD15" s="66"/>
      <c r="EWE15" s="66"/>
      <c r="EWF15" s="66"/>
      <c r="EWG15" s="66"/>
      <c r="EWH15" s="66"/>
      <c r="EWI15" s="66"/>
      <c r="EWJ15" s="66"/>
      <c r="EWK15" s="66"/>
      <c r="EWL15" s="66"/>
      <c r="EWM15" s="66"/>
      <c r="EWN15" s="66"/>
      <c r="EWO15" s="66"/>
      <c r="EWP15" s="66"/>
      <c r="EWQ15" s="66"/>
      <c r="EWR15" s="66"/>
      <c r="EWS15" s="66"/>
      <c r="EWT15" s="66"/>
      <c r="EWU15" s="66"/>
      <c r="EWV15" s="66"/>
      <c r="EWW15" s="66"/>
      <c r="EWX15" s="66"/>
      <c r="EWY15" s="66"/>
      <c r="EWZ15" s="66"/>
      <c r="EXA15" s="66"/>
      <c r="EXB15" s="66"/>
      <c r="EXC15" s="66"/>
      <c r="EXD15" s="66"/>
      <c r="EXE15" s="66"/>
      <c r="EXF15" s="66"/>
      <c r="EXG15" s="66"/>
      <c r="EXH15" s="66"/>
      <c r="EXI15" s="66"/>
      <c r="EXJ15" s="66"/>
      <c r="EXK15" s="66"/>
      <c r="EXL15" s="66"/>
      <c r="EXM15" s="66"/>
      <c r="EXN15" s="66"/>
      <c r="EXO15" s="66"/>
      <c r="EXP15" s="66"/>
      <c r="EXQ15" s="66"/>
      <c r="EXR15" s="66"/>
      <c r="EXS15" s="66"/>
      <c r="EXT15" s="66"/>
      <c r="EXU15" s="66"/>
      <c r="EXV15" s="66"/>
      <c r="EXW15" s="66"/>
      <c r="EXX15" s="66"/>
      <c r="EXY15" s="66"/>
      <c r="EXZ15" s="66"/>
      <c r="EYA15" s="66"/>
      <c r="EYB15" s="66"/>
      <c r="EYC15" s="66"/>
      <c r="EYD15" s="66"/>
      <c r="EYE15" s="66"/>
      <c r="EYF15" s="66"/>
      <c r="EYG15" s="66"/>
      <c r="EYH15" s="66"/>
      <c r="EYI15" s="66"/>
      <c r="EYJ15" s="66"/>
      <c r="EYK15" s="66"/>
      <c r="EYL15" s="66"/>
      <c r="EYM15" s="66"/>
      <c r="EYN15" s="66"/>
      <c r="EYO15" s="66"/>
      <c r="EYP15" s="66"/>
      <c r="EYQ15" s="66"/>
      <c r="EYR15" s="66"/>
      <c r="EYS15" s="66"/>
      <c r="EYT15" s="66"/>
      <c r="EYU15" s="66"/>
      <c r="EYV15" s="66"/>
      <c r="EYW15" s="66"/>
      <c r="EYX15" s="66"/>
      <c r="EYY15" s="66"/>
      <c r="EYZ15" s="66"/>
      <c r="EZA15" s="66"/>
      <c r="EZB15" s="66"/>
      <c r="EZC15" s="66"/>
      <c r="EZD15" s="66"/>
      <c r="EZE15" s="66"/>
      <c r="EZF15" s="66"/>
      <c r="EZG15" s="66"/>
      <c r="EZH15" s="66"/>
      <c r="EZI15" s="66"/>
      <c r="EZJ15" s="66"/>
      <c r="EZK15" s="66"/>
      <c r="EZL15" s="66"/>
      <c r="EZM15" s="66"/>
      <c r="EZN15" s="66"/>
      <c r="EZO15" s="66"/>
      <c r="EZP15" s="66"/>
      <c r="EZQ15" s="66"/>
      <c r="EZR15" s="66"/>
      <c r="EZS15" s="66"/>
      <c r="EZT15" s="66"/>
      <c r="EZU15" s="66"/>
      <c r="EZV15" s="66"/>
      <c r="EZW15" s="66"/>
      <c r="EZX15" s="66"/>
      <c r="EZY15" s="66"/>
      <c r="EZZ15" s="66"/>
      <c r="FAA15" s="66"/>
      <c r="FAB15" s="66"/>
      <c r="FAC15" s="66"/>
      <c r="FAD15" s="66"/>
      <c r="FAE15" s="66"/>
      <c r="FAF15" s="66"/>
      <c r="FAG15" s="66"/>
      <c r="FAH15" s="66"/>
      <c r="FAI15" s="66"/>
      <c r="FAJ15" s="66"/>
      <c r="FAK15" s="66"/>
      <c r="FAL15" s="66"/>
      <c r="FAM15" s="66"/>
      <c r="FAN15" s="66"/>
      <c r="FAO15" s="66"/>
      <c r="FAP15" s="66"/>
      <c r="FAQ15" s="66"/>
      <c r="FAR15" s="66"/>
      <c r="FAS15" s="66"/>
      <c r="FAT15" s="66"/>
      <c r="FAU15" s="66"/>
      <c r="FAV15" s="66"/>
      <c r="FAW15" s="66"/>
      <c r="FAX15" s="66"/>
      <c r="FAY15" s="66"/>
      <c r="FAZ15" s="66"/>
      <c r="FBA15" s="66"/>
      <c r="FBB15" s="66"/>
      <c r="FBC15" s="66"/>
      <c r="FBD15" s="66"/>
      <c r="FBE15" s="66"/>
      <c r="FBF15" s="66"/>
      <c r="FBG15" s="66"/>
      <c r="FBH15" s="66"/>
      <c r="FBI15" s="66"/>
      <c r="FBJ15" s="66"/>
      <c r="FBK15" s="66"/>
      <c r="FBL15" s="66"/>
      <c r="FBM15" s="66"/>
      <c r="FBN15" s="66"/>
      <c r="FBO15" s="66"/>
      <c r="FBP15" s="66"/>
      <c r="FBQ15" s="66"/>
      <c r="FBR15" s="66"/>
      <c r="FBS15" s="66"/>
      <c r="FBT15" s="66"/>
      <c r="FBU15" s="66"/>
      <c r="FBV15" s="66"/>
      <c r="FBW15" s="66"/>
      <c r="FBX15" s="66"/>
      <c r="FBY15" s="66"/>
      <c r="FBZ15" s="66"/>
      <c r="FCA15" s="66"/>
      <c r="FCB15" s="66"/>
      <c r="FCC15" s="66"/>
      <c r="FCD15" s="66"/>
      <c r="FCE15" s="66"/>
      <c r="FCF15" s="66"/>
      <c r="FCG15" s="66"/>
      <c r="FCH15" s="66"/>
      <c r="FCI15" s="66"/>
      <c r="FCJ15" s="66"/>
      <c r="FCK15" s="66"/>
      <c r="FCL15" s="66"/>
      <c r="FCM15" s="66"/>
      <c r="FCN15" s="66"/>
      <c r="FCO15" s="66"/>
      <c r="FCP15" s="66"/>
      <c r="FCQ15" s="66"/>
      <c r="FCR15" s="66"/>
      <c r="FCS15" s="66"/>
      <c r="FCT15" s="66"/>
      <c r="FCU15" s="66"/>
      <c r="FCV15" s="66"/>
      <c r="FCW15" s="66"/>
      <c r="FCX15" s="66"/>
      <c r="FCY15" s="66"/>
      <c r="FCZ15" s="66"/>
      <c r="FDA15" s="66"/>
      <c r="FDB15" s="66"/>
      <c r="FDC15" s="66"/>
      <c r="FDD15" s="66"/>
      <c r="FDE15" s="66"/>
      <c r="FDF15" s="66"/>
      <c r="FDG15" s="66"/>
      <c r="FDH15" s="66"/>
      <c r="FDI15" s="66"/>
      <c r="FDJ15" s="66"/>
      <c r="FDK15" s="66"/>
      <c r="FDL15" s="66"/>
      <c r="FDM15" s="66"/>
      <c r="FDN15" s="66"/>
      <c r="FDO15" s="66"/>
      <c r="FDP15" s="66"/>
      <c r="FDQ15" s="66"/>
      <c r="FDR15" s="66"/>
      <c r="FDS15" s="66"/>
      <c r="FDT15" s="66"/>
      <c r="FDU15" s="66"/>
      <c r="FDV15" s="66"/>
      <c r="FDW15" s="66"/>
      <c r="FDX15" s="66"/>
      <c r="FDY15" s="66"/>
      <c r="FDZ15" s="66"/>
      <c r="FEA15" s="66"/>
      <c r="FEB15" s="66"/>
      <c r="FEC15" s="66"/>
      <c r="FED15" s="66"/>
      <c r="FEE15" s="66"/>
      <c r="FEF15" s="66"/>
      <c r="FEG15" s="66"/>
      <c r="FEH15" s="66"/>
      <c r="FEI15" s="66"/>
      <c r="FEJ15" s="66"/>
      <c r="FEK15" s="66"/>
      <c r="FEL15" s="66"/>
      <c r="FEM15" s="66"/>
      <c r="FEN15" s="66"/>
      <c r="FEO15" s="66"/>
      <c r="FEP15" s="66"/>
      <c r="FEQ15" s="66"/>
      <c r="FER15" s="66"/>
      <c r="FES15" s="66"/>
      <c r="FET15" s="66"/>
      <c r="FEU15" s="66"/>
      <c r="FEV15" s="66"/>
      <c r="FEW15" s="66"/>
      <c r="FEX15" s="66"/>
      <c r="FEY15" s="66"/>
      <c r="FEZ15" s="66"/>
      <c r="FFA15" s="66"/>
      <c r="FFB15" s="66"/>
      <c r="FFC15" s="66"/>
      <c r="FFD15" s="66"/>
      <c r="FFE15" s="66"/>
      <c r="FFF15" s="66"/>
      <c r="FFG15" s="66"/>
      <c r="FFH15" s="66"/>
      <c r="FFI15" s="66"/>
      <c r="FFJ15" s="66"/>
      <c r="FFK15" s="66"/>
      <c r="FFL15" s="66"/>
      <c r="FFM15" s="66"/>
      <c r="FFN15" s="66"/>
      <c r="FFO15" s="66"/>
      <c r="FFP15" s="66"/>
      <c r="FFQ15" s="66"/>
      <c r="FFR15" s="66"/>
      <c r="FFS15" s="66"/>
      <c r="FFT15" s="66"/>
      <c r="FFU15" s="66"/>
      <c r="FFV15" s="66"/>
      <c r="FFW15" s="66"/>
      <c r="FFX15" s="66"/>
      <c r="FFY15" s="66"/>
      <c r="FFZ15" s="66"/>
      <c r="FGA15" s="66"/>
      <c r="FGB15" s="66"/>
      <c r="FGC15" s="66"/>
      <c r="FGD15" s="66"/>
      <c r="FGE15" s="66"/>
      <c r="FGF15" s="66"/>
      <c r="FGG15" s="66"/>
      <c r="FGH15" s="66"/>
      <c r="FGI15" s="66"/>
      <c r="FGJ15" s="66"/>
      <c r="FGK15" s="66"/>
      <c r="FGL15" s="66"/>
      <c r="FGM15" s="66"/>
      <c r="FGN15" s="66"/>
      <c r="FGO15" s="66"/>
      <c r="FGP15" s="66"/>
      <c r="FGQ15" s="66"/>
      <c r="FGR15" s="66"/>
      <c r="FGS15" s="66"/>
      <c r="FGT15" s="66"/>
      <c r="FGU15" s="66"/>
      <c r="FGV15" s="66"/>
      <c r="FGW15" s="66"/>
      <c r="FGX15" s="66"/>
      <c r="FGY15" s="66"/>
      <c r="FGZ15" s="66"/>
      <c r="FHA15" s="66"/>
      <c r="FHB15" s="66"/>
      <c r="FHC15" s="66"/>
      <c r="FHD15" s="66"/>
      <c r="FHE15" s="66"/>
      <c r="FHF15" s="66"/>
      <c r="FHG15" s="66"/>
      <c r="FHH15" s="66"/>
      <c r="FHI15" s="66"/>
      <c r="FHJ15" s="66"/>
      <c r="FHK15" s="66"/>
      <c r="FHL15" s="66"/>
      <c r="FHM15" s="66"/>
      <c r="FHN15" s="66"/>
      <c r="FHO15" s="66"/>
      <c r="FHP15" s="66"/>
      <c r="FHQ15" s="66"/>
      <c r="FHR15" s="66"/>
      <c r="FHS15" s="66"/>
      <c r="FHT15" s="66"/>
      <c r="FHU15" s="66"/>
      <c r="FHV15" s="66"/>
      <c r="FHW15" s="66"/>
      <c r="FHX15" s="66"/>
      <c r="FHY15" s="66"/>
      <c r="FHZ15" s="66"/>
      <c r="FIA15" s="66"/>
      <c r="FIB15" s="66"/>
      <c r="FIC15" s="66"/>
      <c r="FID15" s="66"/>
      <c r="FIE15" s="66"/>
      <c r="FIF15" s="66"/>
      <c r="FIG15" s="66"/>
      <c r="FIH15" s="66"/>
      <c r="FII15" s="66"/>
      <c r="FIJ15" s="66"/>
      <c r="FIK15" s="66"/>
      <c r="FIL15" s="66"/>
      <c r="FIM15" s="66"/>
      <c r="FIN15" s="66"/>
      <c r="FIO15" s="66"/>
      <c r="FIP15" s="66"/>
      <c r="FIQ15" s="66"/>
      <c r="FIR15" s="66"/>
      <c r="FIS15" s="66"/>
      <c r="FIT15" s="66"/>
      <c r="FIU15" s="66"/>
      <c r="FIV15" s="66"/>
      <c r="FIW15" s="66"/>
      <c r="FIX15" s="66"/>
      <c r="FIY15" s="66"/>
      <c r="FIZ15" s="66"/>
      <c r="FJA15" s="66"/>
      <c r="FJB15" s="66"/>
      <c r="FJC15" s="66"/>
      <c r="FJD15" s="66"/>
      <c r="FJE15" s="66"/>
      <c r="FJF15" s="66"/>
      <c r="FJG15" s="66"/>
      <c r="FJH15" s="66"/>
      <c r="FJI15" s="66"/>
      <c r="FJJ15" s="66"/>
      <c r="FJK15" s="66"/>
      <c r="FJL15" s="66"/>
      <c r="FJM15" s="66"/>
      <c r="FJN15" s="66"/>
      <c r="FJO15" s="66"/>
      <c r="FJP15" s="66"/>
      <c r="FJQ15" s="66"/>
      <c r="FJR15" s="66"/>
      <c r="FJS15" s="66"/>
      <c r="FJT15" s="66"/>
      <c r="FJU15" s="66"/>
      <c r="FJV15" s="66"/>
      <c r="FJW15" s="66"/>
      <c r="FJX15" s="66"/>
      <c r="FJY15" s="66"/>
      <c r="FJZ15" s="66"/>
      <c r="FKA15" s="66"/>
      <c r="FKB15" s="66"/>
      <c r="FKC15" s="66"/>
      <c r="FKD15" s="66"/>
      <c r="FKE15" s="66"/>
      <c r="FKF15" s="66"/>
      <c r="FKG15" s="66"/>
      <c r="FKH15" s="66"/>
      <c r="FKI15" s="66"/>
      <c r="FKJ15" s="66"/>
      <c r="FKK15" s="66"/>
      <c r="FKL15" s="66"/>
      <c r="FKM15" s="66"/>
      <c r="FKN15" s="66"/>
      <c r="FKO15" s="66"/>
      <c r="FKP15" s="66"/>
      <c r="FKQ15" s="66"/>
      <c r="FKR15" s="66"/>
      <c r="FKS15" s="66"/>
      <c r="FKT15" s="66"/>
      <c r="FKU15" s="66"/>
      <c r="FKV15" s="66"/>
      <c r="FKW15" s="66"/>
      <c r="FKX15" s="66"/>
      <c r="FKY15" s="66"/>
      <c r="FKZ15" s="66"/>
      <c r="FLA15" s="66"/>
      <c r="FLB15" s="66"/>
      <c r="FLC15" s="66"/>
      <c r="FLD15" s="66"/>
      <c r="FLE15" s="66"/>
      <c r="FLF15" s="66"/>
      <c r="FLG15" s="66"/>
      <c r="FLH15" s="66"/>
      <c r="FLI15" s="66"/>
      <c r="FLJ15" s="66"/>
      <c r="FLK15" s="66"/>
      <c r="FLL15" s="66"/>
      <c r="FLM15" s="66"/>
      <c r="FLN15" s="66"/>
      <c r="FLO15" s="66"/>
      <c r="FLP15" s="66"/>
      <c r="FLQ15" s="66"/>
      <c r="FLR15" s="66"/>
      <c r="FLS15" s="66"/>
      <c r="FLT15" s="66"/>
      <c r="FLU15" s="66"/>
      <c r="FLV15" s="66"/>
      <c r="FLW15" s="66"/>
      <c r="FLX15" s="66"/>
      <c r="FLY15" s="66"/>
      <c r="FLZ15" s="66"/>
      <c r="FMA15" s="66"/>
      <c r="FMB15" s="66"/>
      <c r="FMC15" s="66"/>
      <c r="FMD15" s="66"/>
      <c r="FME15" s="66"/>
      <c r="FMF15" s="66"/>
      <c r="FMG15" s="66"/>
      <c r="FMH15" s="66"/>
      <c r="FMI15" s="66"/>
      <c r="FMJ15" s="66"/>
      <c r="FMK15" s="66"/>
      <c r="FML15" s="66"/>
      <c r="FMM15" s="66"/>
      <c r="FMN15" s="66"/>
      <c r="FMO15" s="66"/>
      <c r="FMP15" s="66"/>
      <c r="FMQ15" s="66"/>
      <c r="FMR15" s="66"/>
      <c r="FMS15" s="66"/>
      <c r="FMT15" s="66"/>
      <c r="FMU15" s="66"/>
      <c r="FMV15" s="66"/>
      <c r="FMW15" s="66"/>
      <c r="FMX15" s="66"/>
      <c r="FMY15" s="66"/>
      <c r="FMZ15" s="66"/>
      <c r="FNA15" s="66"/>
      <c r="FNB15" s="66"/>
      <c r="FNC15" s="66"/>
      <c r="FND15" s="66"/>
      <c r="FNE15" s="66"/>
      <c r="FNF15" s="66"/>
      <c r="FNG15" s="66"/>
      <c r="FNH15" s="66"/>
      <c r="FNI15" s="66"/>
      <c r="FNJ15" s="66"/>
      <c r="FNK15" s="66"/>
      <c r="FNL15" s="66"/>
      <c r="FNM15" s="66"/>
      <c r="FNN15" s="66"/>
      <c r="FNO15" s="66"/>
      <c r="FNP15" s="66"/>
      <c r="FNQ15" s="66"/>
      <c r="FNR15" s="66"/>
      <c r="FNS15" s="66"/>
      <c r="FNT15" s="66"/>
      <c r="FNU15" s="66"/>
      <c r="FNV15" s="66"/>
      <c r="FNW15" s="66"/>
      <c r="FNX15" s="66"/>
      <c r="FNY15" s="66"/>
      <c r="FNZ15" s="66"/>
      <c r="FOA15" s="66"/>
      <c r="FOB15" s="66"/>
      <c r="FOC15" s="66"/>
      <c r="FOD15" s="66"/>
      <c r="FOE15" s="66"/>
      <c r="FOF15" s="66"/>
      <c r="FOG15" s="66"/>
      <c r="FOH15" s="66"/>
      <c r="FOI15" s="66"/>
      <c r="FOJ15" s="66"/>
      <c r="FOK15" s="66"/>
      <c r="FOL15" s="66"/>
      <c r="FOM15" s="66"/>
      <c r="FON15" s="66"/>
      <c r="FOO15" s="66"/>
      <c r="FOP15" s="66"/>
      <c r="FOQ15" s="66"/>
      <c r="FOR15" s="66"/>
      <c r="FOS15" s="66"/>
      <c r="FOT15" s="66"/>
      <c r="FOU15" s="66"/>
      <c r="FOV15" s="66"/>
      <c r="FOW15" s="66"/>
      <c r="FOX15" s="66"/>
      <c r="FOY15" s="66"/>
      <c r="FOZ15" s="66"/>
      <c r="FPA15" s="66"/>
      <c r="FPB15" s="66"/>
      <c r="FPC15" s="66"/>
      <c r="FPD15" s="66"/>
      <c r="FPE15" s="66"/>
      <c r="FPF15" s="66"/>
      <c r="FPG15" s="66"/>
      <c r="FPH15" s="66"/>
      <c r="FPI15" s="66"/>
      <c r="FPJ15" s="66"/>
      <c r="FPK15" s="66"/>
      <c r="FPL15" s="66"/>
      <c r="FPM15" s="66"/>
      <c r="FPN15" s="66"/>
      <c r="FPO15" s="66"/>
      <c r="FPP15" s="66"/>
      <c r="FPQ15" s="66"/>
      <c r="FPR15" s="66"/>
      <c r="FPS15" s="66"/>
      <c r="FPT15" s="66"/>
      <c r="FPU15" s="66"/>
      <c r="FPV15" s="66"/>
      <c r="FPW15" s="66"/>
      <c r="FPX15" s="66"/>
      <c r="FPY15" s="66"/>
      <c r="FPZ15" s="66"/>
      <c r="FQA15" s="66"/>
      <c r="FQB15" s="66"/>
      <c r="FQC15" s="66"/>
      <c r="FQD15" s="66"/>
      <c r="FQE15" s="66"/>
      <c r="FQF15" s="66"/>
      <c r="FQG15" s="66"/>
      <c r="FQH15" s="66"/>
      <c r="FQI15" s="66"/>
      <c r="FQJ15" s="66"/>
      <c r="FQK15" s="66"/>
      <c r="FQL15" s="66"/>
      <c r="FQM15" s="66"/>
      <c r="FQN15" s="66"/>
      <c r="FQO15" s="66"/>
      <c r="FQP15" s="66"/>
      <c r="FQQ15" s="66"/>
      <c r="FQR15" s="66"/>
      <c r="FQS15" s="66"/>
      <c r="FQT15" s="66"/>
      <c r="FQU15" s="66"/>
      <c r="FQV15" s="66"/>
      <c r="FQW15" s="66"/>
      <c r="FQX15" s="66"/>
      <c r="FQY15" s="66"/>
      <c r="FQZ15" s="66"/>
      <c r="FRA15" s="66"/>
      <c r="FRB15" s="66"/>
      <c r="FRC15" s="66"/>
      <c r="FRD15" s="66"/>
      <c r="FRE15" s="66"/>
      <c r="FRF15" s="66"/>
      <c r="FRG15" s="66"/>
      <c r="FRH15" s="66"/>
      <c r="FRI15" s="66"/>
      <c r="FRJ15" s="66"/>
      <c r="FRK15" s="66"/>
      <c r="FRL15" s="66"/>
      <c r="FRM15" s="66"/>
      <c r="FRN15" s="66"/>
      <c r="FRO15" s="66"/>
      <c r="FRP15" s="66"/>
      <c r="FRQ15" s="66"/>
      <c r="FRR15" s="66"/>
      <c r="FRS15" s="66"/>
      <c r="FRT15" s="66"/>
      <c r="FRU15" s="66"/>
      <c r="FRV15" s="66"/>
      <c r="FRW15" s="66"/>
      <c r="FRX15" s="66"/>
      <c r="FRY15" s="66"/>
      <c r="FRZ15" s="66"/>
      <c r="FSA15" s="66"/>
      <c r="FSB15" s="66"/>
      <c r="FSC15" s="66"/>
      <c r="FSD15" s="66"/>
      <c r="FSE15" s="66"/>
      <c r="FSF15" s="66"/>
      <c r="FSG15" s="66"/>
      <c r="FSH15" s="66"/>
      <c r="FSI15" s="66"/>
      <c r="FSJ15" s="66"/>
      <c r="FSK15" s="66"/>
      <c r="FSL15" s="66"/>
      <c r="FSM15" s="66"/>
      <c r="FSN15" s="66"/>
      <c r="FSO15" s="66"/>
      <c r="FSP15" s="66"/>
      <c r="FSQ15" s="66"/>
      <c r="FSR15" s="66"/>
      <c r="FSS15" s="66"/>
      <c r="FST15" s="66"/>
      <c r="FSU15" s="66"/>
      <c r="FSV15" s="66"/>
      <c r="FSW15" s="66"/>
      <c r="FSX15" s="66"/>
      <c r="FSY15" s="66"/>
      <c r="FSZ15" s="66"/>
      <c r="FTA15" s="66"/>
      <c r="FTB15" s="66"/>
      <c r="FTC15" s="66"/>
      <c r="FTD15" s="66"/>
      <c r="FTE15" s="66"/>
      <c r="FTF15" s="66"/>
      <c r="FTG15" s="66"/>
      <c r="FTH15" s="66"/>
      <c r="FTI15" s="66"/>
      <c r="FTJ15" s="66"/>
      <c r="FTK15" s="66"/>
      <c r="FTL15" s="66"/>
      <c r="FTM15" s="66"/>
      <c r="FTN15" s="66"/>
      <c r="FTO15" s="66"/>
      <c r="FTP15" s="66"/>
      <c r="FTQ15" s="66"/>
      <c r="FTR15" s="66"/>
      <c r="FTS15" s="66"/>
      <c r="FTT15" s="66"/>
      <c r="FTU15" s="66"/>
      <c r="FTV15" s="66"/>
      <c r="FTW15" s="66"/>
      <c r="FTX15" s="66"/>
      <c r="FTY15" s="66"/>
      <c r="FTZ15" s="66"/>
      <c r="FUA15" s="66"/>
      <c r="FUB15" s="66"/>
      <c r="FUC15" s="66"/>
      <c r="FUD15" s="66"/>
      <c r="FUE15" s="66"/>
      <c r="FUF15" s="66"/>
      <c r="FUG15" s="66"/>
      <c r="FUH15" s="66"/>
      <c r="FUI15" s="66"/>
      <c r="FUJ15" s="66"/>
      <c r="FUK15" s="66"/>
      <c r="FUL15" s="66"/>
      <c r="FUM15" s="66"/>
      <c r="FUN15" s="66"/>
      <c r="FUO15" s="66"/>
      <c r="FUP15" s="66"/>
      <c r="FUQ15" s="66"/>
      <c r="FUR15" s="66"/>
      <c r="FUS15" s="66"/>
      <c r="FUT15" s="66"/>
      <c r="FUU15" s="66"/>
      <c r="FUV15" s="66"/>
      <c r="FUW15" s="66"/>
      <c r="FUX15" s="66"/>
      <c r="FUY15" s="66"/>
      <c r="FUZ15" s="66"/>
      <c r="FVA15" s="66"/>
      <c r="FVB15" s="66"/>
      <c r="FVC15" s="66"/>
      <c r="FVD15" s="66"/>
      <c r="FVE15" s="66"/>
      <c r="FVF15" s="66"/>
      <c r="FVG15" s="66"/>
      <c r="FVH15" s="66"/>
      <c r="FVI15" s="66"/>
      <c r="FVJ15" s="66"/>
      <c r="FVK15" s="66"/>
      <c r="FVL15" s="66"/>
      <c r="FVM15" s="66"/>
      <c r="FVN15" s="66"/>
      <c r="FVO15" s="66"/>
      <c r="FVP15" s="66"/>
      <c r="FVQ15" s="66"/>
      <c r="FVR15" s="66"/>
      <c r="FVS15" s="66"/>
      <c r="FVT15" s="66"/>
      <c r="FVU15" s="66"/>
      <c r="FVV15" s="66"/>
      <c r="FVW15" s="66"/>
      <c r="FVX15" s="66"/>
      <c r="FVY15" s="66"/>
      <c r="FVZ15" s="66"/>
      <c r="FWA15" s="66"/>
      <c r="FWB15" s="66"/>
      <c r="FWC15" s="66"/>
      <c r="FWD15" s="66"/>
      <c r="FWE15" s="66"/>
      <c r="FWF15" s="66"/>
      <c r="FWG15" s="66"/>
      <c r="FWH15" s="66"/>
      <c r="FWI15" s="66"/>
      <c r="FWJ15" s="66"/>
      <c r="FWK15" s="66"/>
      <c r="FWL15" s="66"/>
      <c r="FWM15" s="66"/>
      <c r="FWN15" s="66"/>
      <c r="FWO15" s="66"/>
      <c r="FWP15" s="66"/>
      <c r="FWQ15" s="66"/>
      <c r="FWR15" s="66"/>
      <c r="FWS15" s="66"/>
      <c r="FWT15" s="66"/>
      <c r="FWU15" s="66"/>
      <c r="FWV15" s="66"/>
      <c r="FWW15" s="66"/>
      <c r="FWX15" s="66"/>
      <c r="FWY15" s="66"/>
      <c r="FWZ15" s="66"/>
      <c r="FXA15" s="66"/>
      <c r="FXB15" s="66"/>
      <c r="FXC15" s="66"/>
      <c r="FXD15" s="66"/>
      <c r="FXE15" s="66"/>
      <c r="FXF15" s="66"/>
      <c r="FXG15" s="66"/>
      <c r="FXH15" s="66"/>
      <c r="FXI15" s="66"/>
      <c r="FXJ15" s="66"/>
      <c r="FXK15" s="66"/>
      <c r="FXL15" s="66"/>
      <c r="FXM15" s="66"/>
      <c r="FXN15" s="66"/>
      <c r="FXO15" s="66"/>
      <c r="FXP15" s="66"/>
      <c r="FXQ15" s="66"/>
      <c r="FXR15" s="66"/>
      <c r="FXS15" s="66"/>
      <c r="FXT15" s="66"/>
      <c r="FXU15" s="66"/>
      <c r="FXV15" s="66"/>
      <c r="FXW15" s="66"/>
      <c r="FXX15" s="66"/>
      <c r="FXY15" s="66"/>
      <c r="FXZ15" s="66"/>
      <c r="FYA15" s="66"/>
      <c r="FYB15" s="66"/>
      <c r="FYC15" s="66"/>
      <c r="FYD15" s="66"/>
      <c r="FYE15" s="66"/>
      <c r="FYF15" s="66"/>
      <c r="FYG15" s="66"/>
      <c r="FYH15" s="66"/>
      <c r="FYI15" s="66"/>
      <c r="FYJ15" s="66"/>
      <c r="FYK15" s="66"/>
      <c r="FYL15" s="66"/>
      <c r="FYM15" s="66"/>
      <c r="FYN15" s="66"/>
      <c r="FYO15" s="66"/>
      <c r="FYP15" s="66"/>
      <c r="FYQ15" s="66"/>
      <c r="FYR15" s="66"/>
      <c r="FYS15" s="66"/>
      <c r="FYT15" s="66"/>
      <c r="FYU15" s="66"/>
      <c r="FYV15" s="66"/>
      <c r="FYW15" s="66"/>
      <c r="FYX15" s="66"/>
      <c r="FYY15" s="66"/>
      <c r="FYZ15" s="66"/>
      <c r="FZA15" s="66"/>
      <c r="FZB15" s="66"/>
      <c r="FZC15" s="66"/>
      <c r="FZD15" s="66"/>
      <c r="FZE15" s="66"/>
      <c r="FZF15" s="66"/>
      <c r="FZG15" s="66"/>
      <c r="FZH15" s="66"/>
      <c r="FZI15" s="66"/>
      <c r="FZJ15" s="66"/>
      <c r="FZK15" s="66"/>
      <c r="FZL15" s="66"/>
      <c r="FZM15" s="66"/>
      <c r="FZN15" s="66"/>
      <c r="FZO15" s="66"/>
      <c r="FZP15" s="66"/>
      <c r="FZQ15" s="66"/>
      <c r="FZR15" s="66"/>
      <c r="FZS15" s="66"/>
      <c r="FZT15" s="66"/>
      <c r="FZU15" s="66"/>
      <c r="FZV15" s="66"/>
      <c r="FZW15" s="66"/>
      <c r="FZX15" s="66"/>
      <c r="FZY15" s="66"/>
      <c r="FZZ15" s="66"/>
      <c r="GAA15" s="66"/>
      <c r="GAB15" s="66"/>
      <c r="GAC15" s="66"/>
      <c r="GAD15" s="66"/>
      <c r="GAE15" s="66"/>
      <c r="GAF15" s="66"/>
      <c r="GAG15" s="66"/>
      <c r="GAH15" s="66"/>
      <c r="GAI15" s="66"/>
      <c r="GAJ15" s="66"/>
      <c r="GAK15" s="66"/>
      <c r="GAL15" s="66"/>
      <c r="GAM15" s="66"/>
      <c r="GAN15" s="66"/>
      <c r="GAO15" s="66"/>
      <c r="GAP15" s="66"/>
      <c r="GAQ15" s="66"/>
      <c r="GAR15" s="66"/>
      <c r="GAS15" s="66"/>
      <c r="GAT15" s="66"/>
      <c r="GAU15" s="66"/>
      <c r="GAV15" s="66"/>
      <c r="GAW15" s="66"/>
      <c r="GAX15" s="66"/>
      <c r="GAY15" s="66"/>
      <c r="GAZ15" s="66"/>
      <c r="GBA15" s="66"/>
      <c r="GBB15" s="66"/>
      <c r="GBC15" s="66"/>
      <c r="GBD15" s="66"/>
      <c r="GBE15" s="66"/>
      <c r="GBF15" s="66"/>
      <c r="GBG15" s="66"/>
      <c r="GBH15" s="66"/>
      <c r="GBI15" s="66"/>
      <c r="GBJ15" s="66"/>
      <c r="GBK15" s="66"/>
      <c r="GBL15" s="66"/>
      <c r="GBM15" s="66"/>
      <c r="GBN15" s="66"/>
      <c r="GBO15" s="66"/>
      <c r="GBP15" s="66"/>
      <c r="GBQ15" s="66"/>
      <c r="GBR15" s="66"/>
      <c r="GBS15" s="66"/>
      <c r="GBT15" s="66"/>
      <c r="GBU15" s="66"/>
      <c r="GBV15" s="66"/>
      <c r="GBW15" s="66"/>
      <c r="GBX15" s="66"/>
      <c r="GBY15" s="66"/>
      <c r="GBZ15" s="66"/>
      <c r="GCA15" s="66"/>
      <c r="GCB15" s="66"/>
      <c r="GCC15" s="66"/>
      <c r="GCD15" s="66"/>
      <c r="GCE15" s="66"/>
      <c r="GCF15" s="66"/>
      <c r="GCG15" s="66"/>
      <c r="GCH15" s="66"/>
      <c r="GCI15" s="66"/>
      <c r="GCJ15" s="66"/>
      <c r="GCK15" s="66"/>
      <c r="GCL15" s="66"/>
      <c r="GCM15" s="66"/>
      <c r="GCN15" s="66"/>
      <c r="GCO15" s="66"/>
      <c r="GCP15" s="66"/>
      <c r="GCQ15" s="66"/>
      <c r="GCR15" s="66"/>
      <c r="GCS15" s="66"/>
      <c r="GCT15" s="66"/>
      <c r="GCU15" s="66"/>
      <c r="GCV15" s="66"/>
      <c r="GCW15" s="66"/>
      <c r="GCX15" s="66"/>
      <c r="GCY15" s="66"/>
      <c r="GCZ15" s="66"/>
      <c r="GDA15" s="66"/>
      <c r="GDB15" s="66"/>
      <c r="GDC15" s="66"/>
      <c r="GDD15" s="66"/>
      <c r="GDE15" s="66"/>
      <c r="GDF15" s="66"/>
      <c r="GDG15" s="66"/>
      <c r="GDH15" s="66"/>
      <c r="GDI15" s="66"/>
      <c r="GDJ15" s="66"/>
      <c r="GDK15" s="66"/>
      <c r="GDL15" s="66"/>
      <c r="GDM15" s="66"/>
      <c r="GDN15" s="66"/>
      <c r="GDO15" s="66"/>
      <c r="GDP15" s="66"/>
      <c r="GDQ15" s="66"/>
      <c r="GDR15" s="66"/>
      <c r="GDS15" s="66"/>
      <c r="GDT15" s="66"/>
      <c r="GDU15" s="66"/>
      <c r="GDV15" s="66"/>
      <c r="GDW15" s="66"/>
      <c r="GDX15" s="66"/>
      <c r="GDY15" s="66"/>
      <c r="GDZ15" s="66"/>
      <c r="GEA15" s="66"/>
      <c r="GEB15" s="66"/>
      <c r="GEC15" s="66"/>
      <c r="GED15" s="66"/>
      <c r="GEE15" s="66"/>
      <c r="GEF15" s="66"/>
      <c r="GEG15" s="66"/>
      <c r="GEH15" s="66"/>
      <c r="GEI15" s="66"/>
      <c r="GEJ15" s="66"/>
      <c r="GEK15" s="66"/>
      <c r="GEL15" s="66"/>
      <c r="GEM15" s="66"/>
      <c r="GEN15" s="66"/>
      <c r="GEO15" s="66"/>
      <c r="GEP15" s="66"/>
      <c r="GEQ15" s="66"/>
      <c r="GER15" s="66"/>
      <c r="GES15" s="66"/>
      <c r="GET15" s="66"/>
      <c r="GEU15" s="66"/>
      <c r="GEV15" s="66"/>
      <c r="GEW15" s="66"/>
      <c r="GEX15" s="66"/>
      <c r="GEY15" s="66"/>
      <c r="GEZ15" s="66"/>
      <c r="GFA15" s="66"/>
      <c r="GFB15" s="66"/>
      <c r="GFC15" s="66"/>
      <c r="GFD15" s="66"/>
      <c r="GFE15" s="66"/>
      <c r="GFF15" s="66"/>
      <c r="GFG15" s="66"/>
      <c r="GFH15" s="66"/>
      <c r="GFI15" s="66"/>
      <c r="GFJ15" s="66"/>
      <c r="GFK15" s="66"/>
      <c r="GFL15" s="66"/>
      <c r="GFM15" s="66"/>
      <c r="GFN15" s="66"/>
      <c r="GFO15" s="66"/>
      <c r="GFP15" s="66"/>
      <c r="GFQ15" s="66"/>
      <c r="GFR15" s="66"/>
      <c r="GFS15" s="66"/>
      <c r="GFT15" s="66"/>
      <c r="GFU15" s="66"/>
      <c r="GFV15" s="66"/>
      <c r="GFW15" s="66"/>
      <c r="GFX15" s="66"/>
      <c r="GFY15" s="66"/>
      <c r="GFZ15" s="66"/>
      <c r="GGA15" s="66"/>
      <c r="GGB15" s="66"/>
      <c r="GGC15" s="66"/>
      <c r="GGD15" s="66"/>
      <c r="GGE15" s="66"/>
      <c r="GGF15" s="66"/>
      <c r="GGG15" s="66"/>
      <c r="GGH15" s="66"/>
      <c r="GGI15" s="66"/>
      <c r="GGJ15" s="66"/>
      <c r="GGK15" s="66"/>
      <c r="GGL15" s="66"/>
      <c r="GGM15" s="66"/>
      <c r="GGN15" s="66"/>
      <c r="GGO15" s="66"/>
      <c r="GGP15" s="66"/>
      <c r="GGQ15" s="66"/>
      <c r="GGR15" s="66"/>
      <c r="GGS15" s="66"/>
      <c r="GGT15" s="66"/>
      <c r="GGU15" s="66"/>
      <c r="GGV15" s="66"/>
      <c r="GGW15" s="66"/>
      <c r="GGX15" s="66"/>
      <c r="GGY15" s="66"/>
      <c r="GGZ15" s="66"/>
      <c r="GHA15" s="66"/>
      <c r="GHB15" s="66"/>
      <c r="GHC15" s="66"/>
      <c r="GHD15" s="66"/>
      <c r="GHE15" s="66"/>
      <c r="GHF15" s="66"/>
      <c r="GHG15" s="66"/>
      <c r="GHH15" s="66"/>
      <c r="GHI15" s="66"/>
      <c r="GHJ15" s="66"/>
      <c r="GHK15" s="66"/>
      <c r="GHL15" s="66"/>
      <c r="GHM15" s="66"/>
      <c r="GHN15" s="66"/>
      <c r="GHO15" s="66"/>
      <c r="GHP15" s="66"/>
      <c r="GHQ15" s="66"/>
      <c r="GHR15" s="66"/>
      <c r="GHS15" s="66"/>
      <c r="GHT15" s="66"/>
      <c r="GHU15" s="66"/>
      <c r="GHV15" s="66"/>
      <c r="GHW15" s="66"/>
      <c r="GHX15" s="66"/>
      <c r="GHY15" s="66"/>
      <c r="GHZ15" s="66"/>
      <c r="GIA15" s="66"/>
      <c r="GIB15" s="66"/>
      <c r="GIC15" s="66"/>
      <c r="GID15" s="66"/>
      <c r="GIE15" s="66"/>
      <c r="GIF15" s="66"/>
      <c r="GIG15" s="66"/>
      <c r="GIH15" s="66"/>
      <c r="GII15" s="66"/>
      <c r="GIJ15" s="66"/>
      <c r="GIK15" s="66"/>
      <c r="GIL15" s="66"/>
      <c r="GIM15" s="66"/>
      <c r="GIN15" s="66"/>
      <c r="GIO15" s="66"/>
      <c r="GIP15" s="66"/>
      <c r="GIQ15" s="66"/>
      <c r="GIR15" s="66"/>
      <c r="GIS15" s="66"/>
      <c r="GIT15" s="66"/>
      <c r="GIU15" s="66"/>
      <c r="GIV15" s="66"/>
      <c r="GIW15" s="66"/>
      <c r="GIX15" s="66"/>
      <c r="GIY15" s="66"/>
      <c r="GIZ15" s="66"/>
      <c r="GJA15" s="66"/>
      <c r="GJB15" s="66"/>
      <c r="GJC15" s="66"/>
      <c r="GJD15" s="66"/>
      <c r="GJE15" s="66"/>
      <c r="GJF15" s="66"/>
      <c r="GJG15" s="66"/>
      <c r="GJH15" s="66"/>
      <c r="GJI15" s="66"/>
      <c r="GJJ15" s="66"/>
      <c r="GJK15" s="66"/>
      <c r="GJL15" s="66"/>
      <c r="GJM15" s="66"/>
      <c r="GJN15" s="66"/>
      <c r="GJO15" s="66"/>
      <c r="GJP15" s="66"/>
      <c r="GJQ15" s="66"/>
      <c r="GJR15" s="66"/>
      <c r="GJS15" s="66"/>
      <c r="GJT15" s="66"/>
      <c r="GJU15" s="66"/>
      <c r="GJV15" s="66"/>
      <c r="GJW15" s="66"/>
      <c r="GJX15" s="66"/>
      <c r="GJY15" s="66"/>
      <c r="GJZ15" s="66"/>
      <c r="GKA15" s="66"/>
      <c r="GKB15" s="66"/>
      <c r="GKC15" s="66"/>
      <c r="GKD15" s="66"/>
      <c r="GKE15" s="66"/>
      <c r="GKF15" s="66"/>
      <c r="GKG15" s="66"/>
      <c r="GKH15" s="66"/>
      <c r="GKI15" s="66"/>
      <c r="GKJ15" s="66"/>
      <c r="GKK15" s="66"/>
      <c r="GKL15" s="66"/>
      <c r="GKM15" s="66"/>
      <c r="GKN15" s="66"/>
      <c r="GKO15" s="66"/>
      <c r="GKP15" s="66"/>
      <c r="GKQ15" s="66"/>
      <c r="GKR15" s="66"/>
      <c r="GKS15" s="66"/>
      <c r="GKT15" s="66"/>
      <c r="GKU15" s="66"/>
      <c r="GKV15" s="66"/>
      <c r="GKW15" s="66"/>
      <c r="GKX15" s="66"/>
      <c r="GKY15" s="66"/>
      <c r="GKZ15" s="66"/>
      <c r="GLA15" s="66"/>
      <c r="GLB15" s="66"/>
      <c r="GLC15" s="66"/>
      <c r="GLD15" s="66"/>
      <c r="GLE15" s="66"/>
      <c r="GLF15" s="66"/>
      <c r="GLG15" s="66"/>
      <c r="GLH15" s="66"/>
      <c r="GLI15" s="66"/>
      <c r="GLJ15" s="66"/>
      <c r="GLK15" s="66"/>
      <c r="GLL15" s="66"/>
      <c r="GLM15" s="66"/>
      <c r="GLN15" s="66"/>
      <c r="GLO15" s="66"/>
      <c r="GLP15" s="66"/>
      <c r="GLQ15" s="66"/>
      <c r="GLR15" s="66"/>
      <c r="GLS15" s="66"/>
      <c r="GLT15" s="66"/>
      <c r="GLU15" s="66"/>
      <c r="GLV15" s="66"/>
      <c r="GLW15" s="66"/>
      <c r="GLX15" s="66"/>
      <c r="GLY15" s="66"/>
      <c r="GLZ15" s="66"/>
      <c r="GMA15" s="66"/>
      <c r="GMB15" s="66"/>
      <c r="GMC15" s="66"/>
      <c r="GMD15" s="66"/>
      <c r="GME15" s="66"/>
      <c r="GMF15" s="66"/>
      <c r="GMG15" s="66"/>
      <c r="GMH15" s="66"/>
      <c r="GMI15" s="66"/>
      <c r="GMJ15" s="66"/>
      <c r="GMK15" s="66"/>
      <c r="GML15" s="66"/>
      <c r="GMM15" s="66"/>
      <c r="GMN15" s="66"/>
      <c r="GMO15" s="66"/>
      <c r="GMP15" s="66"/>
      <c r="GMQ15" s="66"/>
      <c r="GMR15" s="66"/>
      <c r="GMS15" s="66"/>
      <c r="GMT15" s="66"/>
      <c r="GMU15" s="66"/>
      <c r="GMV15" s="66"/>
      <c r="GMW15" s="66"/>
      <c r="GMX15" s="66"/>
      <c r="GMY15" s="66"/>
      <c r="GMZ15" s="66"/>
      <c r="GNA15" s="66"/>
      <c r="GNB15" s="66"/>
      <c r="GNC15" s="66"/>
      <c r="GND15" s="66"/>
      <c r="GNE15" s="66"/>
      <c r="GNF15" s="66"/>
      <c r="GNG15" s="66"/>
      <c r="GNH15" s="66"/>
      <c r="GNI15" s="66"/>
      <c r="GNJ15" s="66"/>
      <c r="GNK15" s="66"/>
      <c r="GNL15" s="66"/>
      <c r="GNM15" s="66"/>
      <c r="GNN15" s="66"/>
      <c r="GNO15" s="66"/>
      <c r="GNP15" s="66"/>
      <c r="GNQ15" s="66"/>
      <c r="GNR15" s="66"/>
      <c r="GNS15" s="66"/>
      <c r="GNT15" s="66"/>
      <c r="GNU15" s="66"/>
      <c r="GNV15" s="66"/>
      <c r="GNW15" s="66"/>
      <c r="GNX15" s="66"/>
      <c r="GNY15" s="66"/>
      <c r="GNZ15" s="66"/>
      <c r="GOA15" s="66"/>
      <c r="GOB15" s="66"/>
      <c r="GOC15" s="66"/>
      <c r="GOD15" s="66"/>
      <c r="GOE15" s="66"/>
      <c r="GOF15" s="66"/>
      <c r="GOG15" s="66"/>
      <c r="GOH15" s="66"/>
      <c r="GOI15" s="66"/>
      <c r="GOJ15" s="66"/>
      <c r="GOK15" s="66"/>
      <c r="GOL15" s="66"/>
      <c r="GOM15" s="66"/>
      <c r="GON15" s="66"/>
      <c r="GOO15" s="66"/>
      <c r="GOP15" s="66"/>
      <c r="GOQ15" s="66"/>
      <c r="GOR15" s="66"/>
      <c r="GOS15" s="66"/>
      <c r="GOT15" s="66"/>
      <c r="GOU15" s="66"/>
      <c r="GOV15" s="66"/>
      <c r="GOW15" s="66"/>
      <c r="GOX15" s="66"/>
      <c r="GOY15" s="66"/>
      <c r="GOZ15" s="66"/>
      <c r="GPA15" s="66"/>
      <c r="GPB15" s="66"/>
      <c r="GPC15" s="66"/>
      <c r="GPD15" s="66"/>
      <c r="GPE15" s="66"/>
      <c r="GPF15" s="66"/>
      <c r="GPG15" s="66"/>
      <c r="GPH15" s="66"/>
      <c r="GPI15" s="66"/>
      <c r="GPJ15" s="66"/>
      <c r="GPK15" s="66"/>
      <c r="GPL15" s="66"/>
      <c r="GPM15" s="66"/>
      <c r="GPN15" s="66"/>
      <c r="GPO15" s="66"/>
      <c r="GPP15" s="66"/>
      <c r="GPQ15" s="66"/>
      <c r="GPR15" s="66"/>
      <c r="GPS15" s="66"/>
      <c r="GPT15" s="66"/>
      <c r="GPU15" s="66"/>
      <c r="GPV15" s="66"/>
      <c r="GPW15" s="66"/>
      <c r="GPX15" s="66"/>
      <c r="GPY15" s="66"/>
      <c r="GPZ15" s="66"/>
      <c r="GQA15" s="66"/>
      <c r="GQB15" s="66"/>
      <c r="GQC15" s="66"/>
      <c r="GQD15" s="66"/>
      <c r="GQE15" s="66"/>
      <c r="GQF15" s="66"/>
      <c r="GQG15" s="66"/>
      <c r="GQH15" s="66"/>
      <c r="GQI15" s="66"/>
      <c r="GQJ15" s="66"/>
      <c r="GQK15" s="66"/>
      <c r="GQL15" s="66"/>
      <c r="GQM15" s="66"/>
      <c r="GQN15" s="66"/>
      <c r="GQO15" s="66"/>
      <c r="GQP15" s="66"/>
      <c r="GQQ15" s="66"/>
      <c r="GQR15" s="66"/>
      <c r="GQS15" s="66"/>
      <c r="GQT15" s="66"/>
      <c r="GQU15" s="66"/>
      <c r="GQV15" s="66"/>
      <c r="GQW15" s="66"/>
      <c r="GQX15" s="66"/>
      <c r="GQY15" s="66"/>
      <c r="GQZ15" s="66"/>
      <c r="GRA15" s="66"/>
      <c r="GRB15" s="66"/>
      <c r="GRC15" s="66"/>
      <c r="GRD15" s="66"/>
      <c r="GRE15" s="66"/>
      <c r="GRF15" s="66"/>
      <c r="GRG15" s="66"/>
      <c r="GRH15" s="66"/>
      <c r="GRI15" s="66"/>
      <c r="GRJ15" s="66"/>
      <c r="GRK15" s="66"/>
      <c r="GRL15" s="66"/>
      <c r="GRM15" s="66"/>
      <c r="GRN15" s="66"/>
      <c r="GRO15" s="66"/>
      <c r="GRP15" s="66"/>
      <c r="GRQ15" s="66"/>
      <c r="GRR15" s="66"/>
      <c r="GRS15" s="66"/>
      <c r="GRT15" s="66"/>
      <c r="GRU15" s="66"/>
      <c r="GRV15" s="66"/>
      <c r="GRW15" s="66"/>
      <c r="GRX15" s="66"/>
      <c r="GRY15" s="66"/>
      <c r="GRZ15" s="66"/>
      <c r="GSA15" s="66"/>
      <c r="GSB15" s="66"/>
      <c r="GSC15" s="66"/>
      <c r="GSD15" s="66"/>
      <c r="GSE15" s="66"/>
      <c r="GSF15" s="66"/>
      <c r="GSG15" s="66"/>
      <c r="GSH15" s="66"/>
      <c r="GSI15" s="66"/>
      <c r="GSJ15" s="66"/>
      <c r="GSK15" s="66"/>
      <c r="GSL15" s="66"/>
      <c r="GSM15" s="66"/>
      <c r="GSN15" s="66"/>
      <c r="GSO15" s="66"/>
      <c r="GSP15" s="66"/>
      <c r="GSQ15" s="66"/>
      <c r="GSR15" s="66"/>
      <c r="GSS15" s="66"/>
      <c r="GST15" s="66"/>
      <c r="GSU15" s="66"/>
      <c r="GSV15" s="66"/>
      <c r="GSW15" s="66"/>
      <c r="GSX15" s="66"/>
      <c r="GSY15" s="66"/>
      <c r="GSZ15" s="66"/>
      <c r="GTA15" s="66"/>
      <c r="GTB15" s="66"/>
      <c r="GTC15" s="66"/>
      <c r="GTD15" s="66"/>
      <c r="GTE15" s="66"/>
      <c r="GTF15" s="66"/>
      <c r="GTG15" s="66"/>
      <c r="GTH15" s="66"/>
      <c r="GTI15" s="66"/>
      <c r="GTJ15" s="66"/>
      <c r="GTK15" s="66"/>
      <c r="GTL15" s="66"/>
      <c r="GTM15" s="66"/>
      <c r="GTN15" s="66"/>
      <c r="GTO15" s="66"/>
      <c r="GTP15" s="66"/>
      <c r="GTQ15" s="66"/>
      <c r="GTR15" s="66"/>
      <c r="GTS15" s="66"/>
      <c r="GTT15" s="66"/>
      <c r="GTU15" s="66"/>
      <c r="GTV15" s="66"/>
      <c r="GTW15" s="66"/>
      <c r="GTX15" s="66"/>
      <c r="GTY15" s="66"/>
      <c r="GTZ15" s="66"/>
      <c r="GUA15" s="66"/>
      <c r="GUB15" s="66"/>
      <c r="GUC15" s="66"/>
      <c r="GUD15" s="66"/>
      <c r="GUE15" s="66"/>
      <c r="GUF15" s="66"/>
      <c r="GUG15" s="66"/>
      <c r="GUH15" s="66"/>
      <c r="GUI15" s="66"/>
      <c r="GUJ15" s="66"/>
      <c r="GUK15" s="66"/>
      <c r="GUL15" s="66"/>
      <c r="GUM15" s="66"/>
      <c r="GUN15" s="66"/>
      <c r="GUO15" s="66"/>
      <c r="GUP15" s="66"/>
      <c r="GUQ15" s="66"/>
      <c r="GUR15" s="66"/>
      <c r="GUS15" s="66"/>
      <c r="GUT15" s="66"/>
      <c r="GUU15" s="66"/>
      <c r="GUV15" s="66"/>
      <c r="GUW15" s="66"/>
      <c r="GUX15" s="66"/>
      <c r="GUY15" s="66"/>
      <c r="GUZ15" s="66"/>
      <c r="GVA15" s="66"/>
      <c r="GVB15" s="66"/>
      <c r="GVC15" s="66"/>
      <c r="GVD15" s="66"/>
      <c r="GVE15" s="66"/>
      <c r="GVF15" s="66"/>
      <c r="GVG15" s="66"/>
      <c r="GVH15" s="66"/>
      <c r="GVI15" s="66"/>
      <c r="GVJ15" s="66"/>
      <c r="GVK15" s="66"/>
      <c r="GVL15" s="66"/>
      <c r="GVM15" s="66"/>
      <c r="GVN15" s="66"/>
      <c r="GVO15" s="66"/>
      <c r="GVP15" s="66"/>
      <c r="GVQ15" s="66"/>
      <c r="GVR15" s="66"/>
      <c r="GVS15" s="66"/>
      <c r="GVT15" s="66"/>
      <c r="GVU15" s="66"/>
      <c r="GVV15" s="66"/>
      <c r="GVW15" s="66"/>
      <c r="GVX15" s="66"/>
      <c r="GVY15" s="66"/>
      <c r="GVZ15" s="66"/>
      <c r="GWA15" s="66"/>
      <c r="GWB15" s="66"/>
      <c r="GWC15" s="66"/>
      <c r="GWD15" s="66"/>
      <c r="GWE15" s="66"/>
      <c r="GWF15" s="66"/>
      <c r="GWG15" s="66"/>
      <c r="GWH15" s="66"/>
      <c r="GWI15" s="66"/>
      <c r="GWJ15" s="66"/>
      <c r="GWK15" s="66"/>
      <c r="GWL15" s="66"/>
      <c r="GWM15" s="66"/>
      <c r="GWN15" s="66"/>
      <c r="GWO15" s="66"/>
      <c r="GWP15" s="66"/>
      <c r="GWQ15" s="66"/>
      <c r="GWR15" s="66"/>
      <c r="GWS15" s="66"/>
      <c r="GWT15" s="66"/>
      <c r="GWU15" s="66"/>
      <c r="GWV15" s="66"/>
      <c r="GWW15" s="66"/>
      <c r="GWX15" s="66"/>
      <c r="GWY15" s="66"/>
      <c r="GWZ15" s="66"/>
      <c r="GXA15" s="66"/>
      <c r="GXB15" s="66"/>
      <c r="GXC15" s="66"/>
      <c r="GXD15" s="66"/>
      <c r="GXE15" s="66"/>
      <c r="GXF15" s="66"/>
      <c r="GXG15" s="66"/>
      <c r="GXH15" s="66"/>
      <c r="GXI15" s="66"/>
      <c r="GXJ15" s="66"/>
      <c r="GXK15" s="66"/>
      <c r="GXL15" s="66"/>
      <c r="GXM15" s="66"/>
      <c r="GXN15" s="66"/>
      <c r="GXO15" s="66"/>
      <c r="GXP15" s="66"/>
      <c r="GXQ15" s="66"/>
      <c r="GXR15" s="66"/>
      <c r="GXS15" s="66"/>
      <c r="GXT15" s="66"/>
      <c r="GXU15" s="66"/>
      <c r="GXV15" s="66"/>
      <c r="GXW15" s="66"/>
      <c r="GXX15" s="66"/>
      <c r="GXY15" s="66"/>
      <c r="GXZ15" s="66"/>
      <c r="GYA15" s="66"/>
      <c r="GYB15" s="66"/>
      <c r="GYC15" s="66"/>
      <c r="GYD15" s="66"/>
      <c r="GYE15" s="66"/>
      <c r="GYF15" s="66"/>
      <c r="GYG15" s="66"/>
      <c r="GYH15" s="66"/>
      <c r="GYI15" s="66"/>
      <c r="GYJ15" s="66"/>
      <c r="GYK15" s="66"/>
      <c r="GYL15" s="66"/>
      <c r="GYM15" s="66"/>
      <c r="GYN15" s="66"/>
      <c r="GYO15" s="66"/>
      <c r="GYP15" s="66"/>
      <c r="GYQ15" s="66"/>
      <c r="GYR15" s="66"/>
      <c r="GYS15" s="66"/>
      <c r="GYT15" s="66"/>
      <c r="GYU15" s="66"/>
      <c r="GYV15" s="66"/>
      <c r="GYW15" s="66"/>
      <c r="GYX15" s="66"/>
      <c r="GYY15" s="66"/>
      <c r="GYZ15" s="66"/>
      <c r="GZA15" s="66"/>
      <c r="GZB15" s="66"/>
      <c r="GZC15" s="66"/>
      <c r="GZD15" s="66"/>
      <c r="GZE15" s="66"/>
      <c r="GZF15" s="66"/>
      <c r="GZG15" s="66"/>
      <c r="GZH15" s="66"/>
      <c r="GZI15" s="66"/>
      <c r="GZJ15" s="66"/>
      <c r="GZK15" s="66"/>
      <c r="GZL15" s="66"/>
      <c r="GZM15" s="66"/>
      <c r="GZN15" s="66"/>
      <c r="GZO15" s="66"/>
      <c r="GZP15" s="66"/>
      <c r="GZQ15" s="66"/>
      <c r="GZR15" s="66"/>
      <c r="GZS15" s="66"/>
      <c r="GZT15" s="66"/>
      <c r="GZU15" s="66"/>
      <c r="GZV15" s="66"/>
      <c r="GZW15" s="66"/>
      <c r="GZX15" s="66"/>
      <c r="GZY15" s="66"/>
      <c r="GZZ15" s="66"/>
      <c r="HAA15" s="66"/>
      <c r="HAB15" s="66"/>
      <c r="HAC15" s="66"/>
      <c r="HAD15" s="66"/>
      <c r="HAE15" s="66"/>
      <c r="HAF15" s="66"/>
      <c r="HAG15" s="66"/>
      <c r="HAH15" s="66"/>
      <c r="HAI15" s="66"/>
      <c r="HAJ15" s="66"/>
      <c r="HAK15" s="66"/>
      <c r="HAL15" s="66"/>
      <c r="HAM15" s="66"/>
      <c r="HAN15" s="66"/>
      <c r="HAO15" s="66"/>
      <c r="HAP15" s="66"/>
      <c r="HAQ15" s="66"/>
      <c r="HAR15" s="66"/>
      <c r="HAS15" s="66"/>
      <c r="HAT15" s="66"/>
      <c r="HAU15" s="66"/>
      <c r="HAV15" s="66"/>
      <c r="HAW15" s="66"/>
      <c r="HAX15" s="66"/>
      <c r="HAY15" s="66"/>
      <c r="HAZ15" s="66"/>
      <c r="HBA15" s="66"/>
      <c r="HBB15" s="66"/>
      <c r="HBC15" s="66"/>
      <c r="HBD15" s="66"/>
      <c r="HBE15" s="66"/>
      <c r="HBF15" s="66"/>
      <c r="HBG15" s="66"/>
      <c r="HBH15" s="66"/>
      <c r="HBI15" s="66"/>
      <c r="HBJ15" s="66"/>
      <c r="HBK15" s="66"/>
      <c r="HBL15" s="66"/>
      <c r="HBM15" s="66"/>
      <c r="HBN15" s="66"/>
      <c r="HBO15" s="66"/>
      <c r="HBP15" s="66"/>
      <c r="HBQ15" s="66"/>
      <c r="HBR15" s="66"/>
      <c r="HBS15" s="66"/>
      <c r="HBT15" s="66"/>
      <c r="HBU15" s="66"/>
      <c r="HBV15" s="66"/>
      <c r="HBW15" s="66"/>
      <c r="HBX15" s="66"/>
      <c r="HBY15" s="66"/>
      <c r="HBZ15" s="66"/>
      <c r="HCA15" s="66"/>
      <c r="HCB15" s="66"/>
      <c r="HCC15" s="66"/>
      <c r="HCD15" s="66"/>
      <c r="HCE15" s="66"/>
      <c r="HCF15" s="66"/>
      <c r="HCG15" s="66"/>
      <c r="HCH15" s="66"/>
      <c r="HCI15" s="66"/>
      <c r="HCJ15" s="66"/>
      <c r="HCK15" s="66"/>
      <c r="HCL15" s="66"/>
      <c r="HCM15" s="66"/>
      <c r="HCN15" s="66"/>
      <c r="HCO15" s="66"/>
      <c r="HCP15" s="66"/>
      <c r="HCQ15" s="66"/>
      <c r="HCR15" s="66"/>
      <c r="HCS15" s="66"/>
      <c r="HCT15" s="66"/>
      <c r="HCU15" s="66"/>
      <c r="HCV15" s="66"/>
      <c r="HCW15" s="66"/>
      <c r="HCX15" s="66"/>
      <c r="HCY15" s="66"/>
      <c r="HCZ15" s="66"/>
      <c r="HDA15" s="66"/>
      <c r="HDB15" s="66"/>
      <c r="HDC15" s="66"/>
      <c r="HDD15" s="66"/>
      <c r="HDE15" s="66"/>
      <c r="HDF15" s="66"/>
      <c r="HDG15" s="66"/>
      <c r="HDH15" s="66"/>
      <c r="HDI15" s="66"/>
      <c r="HDJ15" s="66"/>
      <c r="HDK15" s="66"/>
      <c r="HDL15" s="66"/>
      <c r="HDM15" s="66"/>
      <c r="HDN15" s="66"/>
      <c r="HDO15" s="66"/>
      <c r="HDP15" s="66"/>
      <c r="HDQ15" s="66"/>
      <c r="HDR15" s="66"/>
      <c r="HDS15" s="66"/>
      <c r="HDT15" s="66"/>
      <c r="HDU15" s="66"/>
      <c r="HDV15" s="66"/>
      <c r="HDW15" s="66"/>
      <c r="HDX15" s="66"/>
      <c r="HDY15" s="66"/>
      <c r="HDZ15" s="66"/>
      <c r="HEA15" s="66"/>
      <c r="HEB15" s="66"/>
      <c r="HEC15" s="66"/>
      <c r="HED15" s="66"/>
      <c r="HEE15" s="66"/>
      <c r="HEF15" s="66"/>
      <c r="HEG15" s="66"/>
      <c r="HEH15" s="66"/>
      <c r="HEI15" s="66"/>
      <c r="HEJ15" s="66"/>
      <c r="HEK15" s="66"/>
      <c r="HEL15" s="66"/>
      <c r="HEM15" s="66"/>
      <c r="HEN15" s="66"/>
      <c r="HEO15" s="66"/>
      <c r="HEP15" s="66"/>
      <c r="HEQ15" s="66"/>
      <c r="HER15" s="66"/>
      <c r="HES15" s="66"/>
      <c r="HET15" s="66"/>
      <c r="HEU15" s="66"/>
      <c r="HEV15" s="66"/>
      <c r="HEW15" s="66"/>
      <c r="HEX15" s="66"/>
      <c r="HEY15" s="66"/>
      <c r="HEZ15" s="66"/>
      <c r="HFA15" s="66"/>
      <c r="HFB15" s="66"/>
      <c r="HFC15" s="66"/>
      <c r="HFD15" s="66"/>
      <c r="HFE15" s="66"/>
      <c r="HFF15" s="66"/>
      <c r="HFG15" s="66"/>
      <c r="HFH15" s="66"/>
      <c r="HFI15" s="66"/>
      <c r="HFJ15" s="66"/>
      <c r="HFK15" s="66"/>
      <c r="HFL15" s="66"/>
      <c r="HFM15" s="66"/>
      <c r="HFN15" s="66"/>
      <c r="HFO15" s="66"/>
      <c r="HFP15" s="66"/>
      <c r="HFQ15" s="66"/>
      <c r="HFR15" s="66"/>
      <c r="HFS15" s="66"/>
      <c r="HFT15" s="66"/>
      <c r="HFU15" s="66"/>
      <c r="HFV15" s="66"/>
      <c r="HFW15" s="66"/>
      <c r="HFX15" s="66"/>
      <c r="HFY15" s="66"/>
      <c r="HFZ15" s="66"/>
      <c r="HGA15" s="66"/>
      <c r="HGB15" s="66"/>
      <c r="HGC15" s="66"/>
      <c r="HGD15" s="66"/>
      <c r="HGE15" s="66"/>
      <c r="HGF15" s="66"/>
      <c r="HGG15" s="66"/>
      <c r="HGH15" s="66"/>
      <c r="HGI15" s="66"/>
      <c r="HGJ15" s="66"/>
      <c r="HGK15" s="66"/>
      <c r="HGL15" s="66"/>
      <c r="HGM15" s="66"/>
      <c r="HGN15" s="66"/>
      <c r="HGO15" s="66"/>
      <c r="HGP15" s="66"/>
      <c r="HGQ15" s="66"/>
      <c r="HGR15" s="66"/>
      <c r="HGS15" s="66"/>
      <c r="HGT15" s="66"/>
      <c r="HGU15" s="66"/>
      <c r="HGV15" s="66"/>
      <c r="HGW15" s="66"/>
      <c r="HGX15" s="66"/>
      <c r="HGY15" s="66"/>
      <c r="HGZ15" s="66"/>
      <c r="HHA15" s="66"/>
      <c r="HHB15" s="66"/>
      <c r="HHC15" s="66"/>
      <c r="HHD15" s="66"/>
      <c r="HHE15" s="66"/>
      <c r="HHF15" s="66"/>
      <c r="HHG15" s="66"/>
      <c r="HHH15" s="66"/>
      <c r="HHI15" s="66"/>
      <c r="HHJ15" s="66"/>
      <c r="HHK15" s="66"/>
      <c r="HHL15" s="66"/>
      <c r="HHM15" s="66"/>
      <c r="HHN15" s="66"/>
      <c r="HHO15" s="66"/>
      <c r="HHP15" s="66"/>
      <c r="HHQ15" s="66"/>
      <c r="HHR15" s="66"/>
      <c r="HHS15" s="66"/>
      <c r="HHT15" s="66"/>
      <c r="HHU15" s="66"/>
      <c r="HHV15" s="66"/>
      <c r="HHW15" s="66"/>
      <c r="HHX15" s="66"/>
      <c r="HHY15" s="66"/>
      <c r="HHZ15" s="66"/>
      <c r="HIA15" s="66"/>
      <c r="HIB15" s="66"/>
      <c r="HIC15" s="66"/>
      <c r="HID15" s="66"/>
      <c r="HIE15" s="66"/>
      <c r="HIF15" s="66"/>
      <c r="HIG15" s="66"/>
      <c r="HIH15" s="66"/>
      <c r="HII15" s="66"/>
      <c r="HIJ15" s="66"/>
      <c r="HIK15" s="66"/>
      <c r="HIL15" s="66"/>
      <c r="HIM15" s="66"/>
      <c r="HIN15" s="66"/>
      <c r="HIO15" s="66"/>
      <c r="HIP15" s="66"/>
      <c r="HIQ15" s="66"/>
      <c r="HIR15" s="66"/>
      <c r="HIS15" s="66"/>
      <c r="HIT15" s="66"/>
      <c r="HIU15" s="66"/>
      <c r="HIV15" s="66"/>
      <c r="HIW15" s="66"/>
      <c r="HIX15" s="66"/>
      <c r="HIY15" s="66"/>
      <c r="HIZ15" s="66"/>
      <c r="HJA15" s="66"/>
      <c r="HJB15" s="66"/>
      <c r="HJC15" s="66"/>
      <c r="HJD15" s="66"/>
      <c r="HJE15" s="66"/>
      <c r="HJF15" s="66"/>
      <c r="HJG15" s="66"/>
      <c r="HJH15" s="66"/>
      <c r="HJI15" s="66"/>
      <c r="HJJ15" s="66"/>
      <c r="HJK15" s="66"/>
      <c r="HJL15" s="66"/>
      <c r="HJM15" s="66"/>
      <c r="HJN15" s="66"/>
      <c r="HJO15" s="66"/>
      <c r="HJP15" s="66"/>
      <c r="HJQ15" s="66"/>
      <c r="HJR15" s="66"/>
      <c r="HJS15" s="66"/>
      <c r="HJT15" s="66"/>
      <c r="HJU15" s="66"/>
      <c r="HJV15" s="66"/>
      <c r="HJW15" s="66"/>
      <c r="HJX15" s="66"/>
      <c r="HJY15" s="66"/>
      <c r="HJZ15" s="66"/>
      <c r="HKA15" s="66"/>
      <c r="HKB15" s="66"/>
      <c r="HKC15" s="66"/>
      <c r="HKD15" s="66"/>
      <c r="HKE15" s="66"/>
      <c r="HKF15" s="66"/>
      <c r="HKG15" s="66"/>
      <c r="HKH15" s="66"/>
      <c r="HKI15" s="66"/>
      <c r="HKJ15" s="66"/>
      <c r="HKK15" s="66"/>
      <c r="HKL15" s="66"/>
      <c r="HKM15" s="66"/>
      <c r="HKN15" s="66"/>
      <c r="HKO15" s="66"/>
      <c r="HKP15" s="66"/>
      <c r="HKQ15" s="66"/>
      <c r="HKR15" s="66"/>
      <c r="HKS15" s="66"/>
      <c r="HKT15" s="66"/>
      <c r="HKU15" s="66"/>
      <c r="HKV15" s="66"/>
      <c r="HKW15" s="66"/>
      <c r="HKX15" s="66"/>
      <c r="HKY15" s="66"/>
      <c r="HKZ15" s="66"/>
      <c r="HLA15" s="66"/>
      <c r="HLB15" s="66"/>
      <c r="HLC15" s="66"/>
      <c r="HLD15" s="66"/>
      <c r="HLE15" s="66"/>
      <c r="HLF15" s="66"/>
      <c r="HLG15" s="66"/>
      <c r="HLH15" s="66"/>
      <c r="HLI15" s="66"/>
      <c r="HLJ15" s="66"/>
      <c r="HLK15" s="66"/>
      <c r="HLL15" s="66"/>
      <c r="HLM15" s="66"/>
      <c r="HLN15" s="66"/>
      <c r="HLO15" s="66"/>
      <c r="HLP15" s="66"/>
      <c r="HLQ15" s="66"/>
      <c r="HLR15" s="66"/>
      <c r="HLS15" s="66"/>
      <c r="HLT15" s="66"/>
      <c r="HLU15" s="66"/>
      <c r="HLV15" s="66"/>
      <c r="HLW15" s="66"/>
      <c r="HLX15" s="66"/>
      <c r="HLY15" s="66"/>
      <c r="HLZ15" s="66"/>
      <c r="HMA15" s="66"/>
      <c r="HMB15" s="66"/>
      <c r="HMC15" s="66"/>
      <c r="HMD15" s="66"/>
      <c r="HME15" s="66"/>
      <c r="HMF15" s="66"/>
      <c r="HMG15" s="66"/>
      <c r="HMH15" s="66"/>
      <c r="HMI15" s="66"/>
      <c r="HMJ15" s="66"/>
      <c r="HMK15" s="66"/>
      <c r="HML15" s="66"/>
      <c r="HMM15" s="66"/>
      <c r="HMN15" s="66"/>
      <c r="HMO15" s="66"/>
      <c r="HMP15" s="66"/>
      <c r="HMQ15" s="66"/>
      <c r="HMR15" s="66"/>
      <c r="HMS15" s="66"/>
      <c r="HMT15" s="66"/>
      <c r="HMU15" s="66"/>
      <c r="HMV15" s="66"/>
      <c r="HMW15" s="66"/>
      <c r="HMX15" s="66"/>
      <c r="HMY15" s="66"/>
      <c r="HMZ15" s="66"/>
      <c r="HNA15" s="66"/>
      <c r="HNB15" s="66"/>
      <c r="HNC15" s="66"/>
      <c r="HND15" s="66"/>
      <c r="HNE15" s="66"/>
      <c r="HNF15" s="66"/>
      <c r="HNG15" s="66"/>
      <c r="HNH15" s="66"/>
      <c r="HNI15" s="66"/>
      <c r="HNJ15" s="66"/>
      <c r="HNK15" s="66"/>
      <c r="HNL15" s="66"/>
      <c r="HNM15" s="66"/>
      <c r="HNN15" s="66"/>
      <c r="HNO15" s="66"/>
      <c r="HNP15" s="66"/>
      <c r="HNQ15" s="66"/>
      <c r="HNR15" s="66"/>
      <c r="HNS15" s="66"/>
      <c r="HNT15" s="66"/>
      <c r="HNU15" s="66"/>
      <c r="HNV15" s="66"/>
      <c r="HNW15" s="66"/>
      <c r="HNX15" s="66"/>
      <c r="HNY15" s="66"/>
      <c r="HNZ15" s="66"/>
      <c r="HOA15" s="66"/>
      <c r="HOB15" s="66"/>
      <c r="HOC15" s="66"/>
      <c r="HOD15" s="66"/>
      <c r="HOE15" s="66"/>
      <c r="HOF15" s="66"/>
      <c r="HOG15" s="66"/>
      <c r="HOH15" s="66"/>
      <c r="HOI15" s="66"/>
      <c r="HOJ15" s="66"/>
      <c r="HOK15" s="66"/>
      <c r="HOL15" s="66"/>
      <c r="HOM15" s="66"/>
      <c r="HON15" s="66"/>
      <c r="HOO15" s="66"/>
      <c r="HOP15" s="66"/>
      <c r="HOQ15" s="66"/>
      <c r="HOR15" s="66"/>
      <c r="HOS15" s="66"/>
      <c r="HOT15" s="66"/>
      <c r="HOU15" s="66"/>
      <c r="HOV15" s="66"/>
      <c r="HOW15" s="66"/>
      <c r="HOX15" s="66"/>
      <c r="HOY15" s="66"/>
      <c r="HOZ15" s="66"/>
      <c r="HPA15" s="66"/>
      <c r="HPB15" s="66"/>
      <c r="HPC15" s="66"/>
      <c r="HPD15" s="66"/>
      <c r="HPE15" s="66"/>
      <c r="HPF15" s="66"/>
      <c r="HPG15" s="66"/>
      <c r="HPH15" s="66"/>
      <c r="HPI15" s="66"/>
      <c r="HPJ15" s="66"/>
      <c r="HPK15" s="66"/>
      <c r="HPL15" s="66"/>
      <c r="HPM15" s="66"/>
      <c r="HPN15" s="66"/>
      <c r="HPO15" s="66"/>
      <c r="HPP15" s="66"/>
      <c r="HPQ15" s="66"/>
      <c r="HPR15" s="66"/>
      <c r="HPS15" s="66"/>
      <c r="HPT15" s="66"/>
      <c r="HPU15" s="66"/>
      <c r="HPV15" s="66"/>
      <c r="HPW15" s="66"/>
      <c r="HPX15" s="66"/>
      <c r="HPY15" s="66"/>
      <c r="HPZ15" s="66"/>
      <c r="HQA15" s="66"/>
      <c r="HQB15" s="66"/>
      <c r="HQC15" s="66"/>
      <c r="HQD15" s="66"/>
      <c r="HQE15" s="66"/>
      <c r="HQF15" s="66"/>
      <c r="HQG15" s="66"/>
      <c r="HQH15" s="66"/>
      <c r="HQI15" s="66"/>
      <c r="HQJ15" s="66"/>
      <c r="HQK15" s="66"/>
      <c r="HQL15" s="66"/>
      <c r="HQM15" s="66"/>
      <c r="HQN15" s="66"/>
      <c r="HQO15" s="66"/>
      <c r="HQP15" s="66"/>
      <c r="HQQ15" s="66"/>
      <c r="HQR15" s="66"/>
      <c r="HQS15" s="66"/>
      <c r="HQT15" s="66"/>
      <c r="HQU15" s="66"/>
      <c r="HQV15" s="66"/>
      <c r="HQW15" s="66"/>
      <c r="HQX15" s="66"/>
      <c r="HQY15" s="66"/>
      <c r="HQZ15" s="66"/>
      <c r="HRA15" s="66"/>
      <c r="HRB15" s="66"/>
      <c r="HRC15" s="66"/>
      <c r="HRD15" s="66"/>
      <c r="HRE15" s="66"/>
      <c r="HRF15" s="66"/>
      <c r="HRG15" s="66"/>
      <c r="HRH15" s="66"/>
      <c r="HRI15" s="66"/>
      <c r="HRJ15" s="66"/>
      <c r="HRK15" s="66"/>
      <c r="HRL15" s="66"/>
      <c r="HRM15" s="66"/>
      <c r="HRN15" s="66"/>
      <c r="HRO15" s="66"/>
      <c r="HRP15" s="66"/>
      <c r="HRQ15" s="66"/>
      <c r="HRR15" s="66"/>
      <c r="HRS15" s="66"/>
      <c r="HRT15" s="66"/>
      <c r="HRU15" s="66"/>
      <c r="HRV15" s="66"/>
      <c r="HRW15" s="66"/>
      <c r="HRX15" s="66"/>
      <c r="HRY15" s="66"/>
      <c r="HRZ15" s="66"/>
      <c r="HSA15" s="66"/>
      <c r="HSB15" s="66"/>
      <c r="HSC15" s="66"/>
      <c r="HSD15" s="66"/>
      <c r="HSE15" s="66"/>
      <c r="HSF15" s="66"/>
      <c r="HSG15" s="66"/>
      <c r="HSH15" s="66"/>
      <c r="HSI15" s="66"/>
      <c r="HSJ15" s="66"/>
      <c r="HSK15" s="66"/>
      <c r="HSL15" s="66"/>
      <c r="HSM15" s="66"/>
      <c r="HSN15" s="66"/>
      <c r="HSO15" s="66"/>
      <c r="HSP15" s="66"/>
      <c r="HSQ15" s="66"/>
      <c r="HSR15" s="66"/>
      <c r="HSS15" s="66"/>
      <c r="HST15" s="66"/>
      <c r="HSU15" s="66"/>
      <c r="HSV15" s="66"/>
      <c r="HSW15" s="66"/>
      <c r="HSX15" s="66"/>
      <c r="HSY15" s="66"/>
      <c r="HSZ15" s="66"/>
      <c r="HTA15" s="66"/>
      <c r="HTB15" s="66"/>
      <c r="HTC15" s="66"/>
      <c r="HTD15" s="66"/>
      <c r="HTE15" s="66"/>
      <c r="HTF15" s="66"/>
      <c r="HTG15" s="66"/>
      <c r="HTH15" s="66"/>
      <c r="HTI15" s="66"/>
      <c r="HTJ15" s="66"/>
      <c r="HTK15" s="66"/>
      <c r="HTL15" s="66"/>
      <c r="HTM15" s="66"/>
      <c r="HTN15" s="66"/>
      <c r="HTO15" s="66"/>
      <c r="HTP15" s="66"/>
      <c r="HTQ15" s="66"/>
      <c r="HTR15" s="66"/>
      <c r="HTS15" s="66"/>
      <c r="HTT15" s="66"/>
      <c r="HTU15" s="66"/>
      <c r="HTV15" s="66"/>
      <c r="HTW15" s="66"/>
      <c r="HTX15" s="66"/>
      <c r="HTY15" s="66"/>
      <c r="HTZ15" s="66"/>
      <c r="HUA15" s="66"/>
      <c r="HUB15" s="66"/>
      <c r="HUC15" s="66"/>
      <c r="HUD15" s="66"/>
      <c r="HUE15" s="66"/>
      <c r="HUF15" s="66"/>
      <c r="HUG15" s="66"/>
      <c r="HUH15" s="66"/>
      <c r="HUI15" s="66"/>
      <c r="HUJ15" s="66"/>
      <c r="HUK15" s="66"/>
      <c r="HUL15" s="66"/>
      <c r="HUM15" s="66"/>
      <c r="HUN15" s="66"/>
      <c r="HUO15" s="66"/>
      <c r="HUP15" s="66"/>
      <c r="HUQ15" s="66"/>
      <c r="HUR15" s="66"/>
      <c r="HUS15" s="66"/>
      <c r="HUT15" s="66"/>
      <c r="HUU15" s="66"/>
      <c r="HUV15" s="66"/>
      <c r="HUW15" s="66"/>
      <c r="HUX15" s="66"/>
      <c r="HUY15" s="66"/>
      <c r="HUZ15" s="66"/>
      <c r="HVA15" s="66"/>
      <c r="HVB15" s="66"/>
      <c r="HVC15" s="66"/>
      <c r="HVD15" s="66"/>
      <c r="HVE15" s="66"/>
      <c r="HVF15" s="66"/>
      <c r="HVG15" s="66"/>
      <c r="HVH15" s="66"/>
      <c r="HVI15" s="66"/>
      <c r="HVJ15" s="66"/>
      <c r="HVK15" s="66"/>
      <c r="HVL15" s="66"/>
      <c r="HVM15" s="66"/>
      <c r="HVN15" s="66"/>
      <c r="HVO15" s="66"/>
      <c r="HVP15" s="66"/>
      <c r="HVQ15" s="66"/>
      <c r="HVR15" s="66"/>
      <c r="HVS15" s="66"/>
      <c r="HVT15" s="66"/>
      <c r="HVU15" s="66"/>
      <c r="HVV15" s="66"/>
      <c r="HVW15" s="66"/>
      <c r="HVX15" s="66"/>
      <c r="HVY15" s="66"/>
      <c r="HVZ15" s="66"/>
      <c r="HWA15" s="66"/>
      <c r="HWB15" s="66"/>
      <c r="HWC15" s="66"/>
      <c r="HWD15" s="66"/>
      <c r="HWE15" s="66"/>
      <c r="HWF15" s="66"/>
      <c r="HWG15" s="66"/>
      <c r="HWH15" s="66"/>
      <c r="HWI15" s="66"/>
      <c r="HWJ15" s="66"/>
      <c r="HWK15" s="66"/>
      <c r="HWL15" s="66"/>
      <c r="HWM15" s="66"/>
      <c r="HWN15" s="66"/>
      <c r="HWO15" s="66"/>
      <c r="HWP15" s="66"/>
      <c r="HWQ15" s="66"/>
      <c r="HWR15" s="66"/>
      <c r="HWS15" s="66"/>
      <c r="HWT15" s="66"/>
      <c r="HWU15" s="66"/>
      <c r="HWV15" s="66"/>
      <c r="HWW15" s="66"/>
      <c r="HWX15" s="66"/>
      <c r="HWY15" s="66"/>
      <c r="HWZ15" s="66"/>
      <c r="HXA15" s="66"/>
      <c r="HXB15" s="66"/>
      <c r="HXC15" s="66"/>
      <c r="HXD15" s="66"/>
      <c r="HXE15" s="66"/>
      <c r="HXF15" s="66"/>
      <c r="HXG15" s="66"/>
      <c r="HXH15" s="66"/>
      <c r="HXI15" s="66"/>
      <c r="HXJ15" s="66"/>
      <c r="HXK15" s="66"/>
      <c r="HXL15" s="66"/>
      <c r="HXM15" s="66"/>
      <c r="HXN15" s="66"/>
      <c r="HXO15" s="66"/>
      <c r="HXP15" s="66"/>
      <c r="HXQ15" s="66"/>
      <c r="HXR15" s="66"/>
      <c r="HXS15" s="66"/>
      <c r="HXT15" s="66"/>
      <c r="HXU15" s="66"/>
      <c r="HXV15" s="66"/>
      <c r="HXW15" s="66"/>
      <c r="HXX15" s="66"/>
      <c r="HXY15" s="66"/>
      <c r="HXZ15" s="66"/>
      <c r="HYA15" s="66"/>
      <c r="HYB15" s="66"/>
      <c r="HYC15" s="66"/>
      <c r="HYD15" s="66"/>
      <c r="HYE15" s="66"/>
      <c r="HYF15" s="66"/>
      <c r="HYG15" s="66"/>
      <c r="HYH15" s="66"/>
      <c r="HYI15" s="66"/>
      <c r="HYJ15" s="66"/>
      <c r="HYK15" s="66"/>
      <c r="HYL15" s="66"/>
      <c r="HYM15" s="66"/>
      <c r="HYN15" s="66"/>
      <c r="HYO15" s="66"/>
      <c r="HYP15" s="66"/>
      <c r="HYQ15" s="66"/>
      <c r="HYR15" s="66"/>
      <c r="HYS15" s="66"/>
      <c r="HYT15" s="66"/>
      <c r="HYU15" s="66"/>
      <c r="HYV15" s="66"/>
      <c r="HYW15" s="66"/>
      <c r="HYX15" s="66"/>
      <c r="HYY15" s="66"/>
      <c r="HYZ15" s="66"/>
      <c r="HZA15" s="66"/>
      <c r="HZB15" s="66"/>
      <c r="HZC15" s="66"/>
      <c r="HZD15" s="66"/>
      <c r="HZE15" s="66"/>
      <c r="HZF15" s="66"/>
      <c r="HZG15" s="66"/>
      <c r="HZH15" s="66"/>
      <c r="HZI15" s="66"/>
      <c r="HZJ15" s="66"/>
      <c r="HZK15" s="66"/>
      <c r="HZL15" s="66"/>
      <c r="HZM15" s="66"/>
      <c r="HZN15" s="66"/>
      <c r="HZO15" s="66"/>
      <c r="HZP15" s="66"/>
      <c r="HZQ15" s="66"/>
      <c r="HZR15" s="66"/>
      <c r="HZS15" s="66"/>
      <c r="HZT15" s="66"/>
      <c r="HZU15" s="66"/>
      <c r="HZV15" s="66"/>
      <c r="HZW15" s="66"/>
      <c r="HZX15" s="66"/>
      <c r="HZY15" s="66"/>
      <c r="HZZ15" s="66"/>
      <c r="IAA15" s="66"/>
      <c r="IAB15" s="66"/>
      <c r="IAC15" s="66"/>
      <c r="IAD15" s="66"/>
      <c r="IAE15" s="66"/>
      <c r="IAF15" s="66"/>
      <c r="IAG15" s="66"/>
      <c r="IAH15" s="66"/>
      <c r="IAI15" s="66"/>
      <c r="IAJ15" s="66"/>
      <c r="IAK15" s="66"/>
      <c r="IAL15" s="66"/>
      <c r="IAM15" s="66"/>
      <c r="IAN15" s="66"/>
      <c r="IAO15" s="66"/>
      <c r="IAP15" s="66"/>
      <c r="IAQ15" s="66"/>
      <c r="IAR15" s="66"/>
      <c r="IAS15" s="66"/>
      <c r="IAT15" s="66"/>
      <c r="IAU15" s="66"/>
      <c r="IAV15" s="66"/>
      <c r="IAW15" s="66"/>
      <c r="IAX15" s="66"/>
      <c r="IAY15" s="66"/>
      <c r="IAZ15" s="66"/>
      <c r="IBA15" s="66"/>
      <c r="IBB15" s="66"/>
      <c r="IBC15" s="66"/>
      <c r="IBD15" s="66"/>
      <c r="IBE15" s="66"/>
      <c r="IBF15" s="66"/>
      <c r="IBG15" s="66"/>
      <c r="IBH15" s="66"/>
      <c r="IBI15" s="66"/>
      <c r="IBJ15" s="66"/>
      <c r="IBK15" s="66"/>
      <c r="IBL15" s="66"/>
      <c r="IBM15" s="66"/>
      <c r="IBN15" s="66"/>
      <c r="IBO15" s="66"/>
      <c r="IBP15" s="66"/>
      <c r="IBQ15" s="66"/>
      <c r="IBR15" s="66"/>
      <c r="IBS15" s="66"/>
      <c r="IBT15" s="66"/>
      <c r="IBU15" s="66"/>
      <c r="IBV15" s="66"/>
      <c r="IBW15" s="66"/>
      <c r="IBX15" s="66"/>
      <c r="IBY15" s="66"/>
      <c r="IBZ15" s="66"/>
      <c r="ICA15" s="66"/>
      <c r="ICB15" s="66"/>
      <c r="ICC15" s="66"/>
      <c r="ICD15" s="66"/>
      <c r="ICE15" s="66"/>
      <c r="ICF15" s="66"/>
      <c r="ICG15" s="66"/>
      <c r="ICH15" s="66"/>
      <c r="ICI15" s="66"/>
      <c r="ICJ15" s="66"/>
      <c r="ICK15" s="66"/>
      <c r="ICL15" s="66"/>
      <c r="ICM15" s="66"/>
      <c r="ICN15" s="66"/>
      <c r="ICO15" s="66"/>
      <c r="ICP15" s="66"/>
      <c r="ICQ15" s="66"/>
      <c r="ICR15" s="66"/>
      <c r="ICS15" s="66"/>
      <c r="ICT15" s="66"/>
      <c r="ICU15" s="66"/>
      <c r="ICV15" s="66"/>
      <c r="ICW15" s="66"/>
      <c r="ICX15" s="66"/>
      <c r="ICY15" s="66"/>
      <c r="ICZ15" s="66"/>
      <c r="IDA15" s="66"/>
      <c r="IDB15" s="66"/>
      <c r="IDC15" s="66"/>
      <c r="IDD15" s="66"/>
      <c r="IDE15" s="66"/>
      <c r="IDF15" s="66"/>
      <c r="IDG15" s="66"/>
      <c r="IDH15" s="66"/>
      <c r="IDI15" s="66"/>
      <c r="IDJ15" s="66"/>
      <c r="IDK15" s="66"/>
      <c r="IDL15" s="66"/>
      <c r="IDM15" s="66"/>
      <c r="IDN15" s="66"/>
      <c r="IDO15" s="66"/>
      <c r="IDP15" s="66"/>
      <c r="IDQ15" s="66"/>
      <c r="IDR15" s="66"/>
      <c r="IDS15" s="66"/>
      <c r="IDT15" s="66"/>
      <c r="IDU15" s="66"/>
      <c r="IDV15" s="66"/>
      <c r="IDW15" s="66"/>
      <c r="IDX15" s="66"/>
      <c r="IDY15" s="66"/>
      <c r="IDZ15" s="66"/>
      <c r="IEA15" s="66"/>
      <c r="IEB15" s="66"/>
      <c r="IEC15" s="66"/>
      <c r="IED15" s="66"/>
      <c r="IEE15" s="66"/>
      <c r="IEF15" s="66"/>
      <c r="IEG15" s="66"/>
      <c r="IEH15" s="66"/>
      <c r="IEI15" s="66"/>
      <c r="IEJ15" s="66"/>
      <c r="IEK15" s="66"/>
      <c r="IEL15" s="66"/>
      <c r="IEM15" s="66"/>
      <c r="IEN15" s="66"/>
      <c r="IEO15" s="66"/>
      <c r="IEP15" s="66"/>
      <c r="IEQ15" s="66"/>
      <c r="IER15" s="66"/>
      <c r="IES15" s="66"/>
      <c r="IET15" s="66"/>
      <c r="IEU15" s="66"/>
      <c r="IEV15" s="66"/>
      <c r="IEW15" s="66"/>
      <c r="IEX15" s="66"/>
      <c r="IEY15" s="66"/>
      <c r="IEZ15" s="66"/>
      <c r="IFA15" s="66"/>
      <c r="IFB15" s="66"/>
      <c r="IFC15" s="66"/>
      <c r="IFD15" s="66"/>
      <c r="IFE15" s="66"/>
      <c r="IFF15" s="66"/>
      <c r="IFG15" s="66"/>
      <c r="IFH15" s="66"/>
      <c r="IFI15" s="66"/>
      <c r="IFJ15" s="66"/>
      <c r="IFK15" s="66"/>
      <c r="IFL15" s="66"/>
      <c r="IFM15" s="66"/>
      <c r="IFN15" s="66"/>
      <c r="IFO15" s="66"/>
      <c r="IFP15" s="66"/>
      <c r="IFQ15" s="66"/>
      <c r="IFR15" s="66"/>
      <c r="IFS15" s="66"/>
      <c r="IFT15" s="66"/>
      <c r="IFU15" s="66"/>
      <c r="IFV15" s="66"/>
      <c r="IFW15" s="66"/>
      <c r="IFX15" s="66"/>
      <c r="IFY15" s="66"/>
      <c r="IFZ15" s="66"/>
      <c r="IGA15" s="66"/>
      <c r="IGB15" s="66"/>
      <c r="IGC15" s="66"/>
      <c r="IGD15" s="66"/>
      <c r="IGE15" s="66"/>
      <c r="IGF15" s="66"/>
      <c r="IGG15" s="66"/>
      <c r="IGH15" s="66"/>
      <c r="IGI15" s="66"/>
      <c r="IGJ15" s="66"/>
      <c r="IGK15" s="66"/>
      <c r="IGL15" s="66"/>
      <c r="IGM15" s="66"/>
      <c r="IGN15" s="66"/>
      <c r="IGO15" s="66"/>
      <c r="IGP15" s="66"/>
      <c r="IGQ15" s="66"/>
      <c r="IGR15" s="66"/>
      <c r="IGS15" s="66"/>
      <c r="IGT15" s="66"/>
      <c r="IGU15" s="66"/>
      <c r="IGV15" s="66"/>
      <c r="IGW15" s="66"/>
      <c r="IGX15" s="66"/>
      <c r="IGY15" s="66"/>
      <c r="IGZ15" s="66"/>
      <c r="IHA15" s="66"/>
      <c r="IHB15" s="66"/>
      <c r="IHC15" s="66"/>
      <c r="IHD15" s="66"/>
      <c r="IHE15" s="66"/>
      <c r="IHF15" s="66"/>
      <c r="IHG15" s="66"/>
      <c r="IHH15" s="66"/>
      <c r="IHI15" s="66"/>
      <c r="IHJ15" s="66"/>
      <c r="IHK15" s="66"/>
      <c r="IHL15" s="66"/>
      <c r="IHM15" s="66"/>
      <c r="IHN15" s="66"/>
      <c r="IHO15" s="66"/>
      <c r="IHP15" s="66"/>
      <c r="IHQ15" s="66"/>
      <c r="IHR15" s="66"/>
      <c r="IHS15" s="66"/>
      <c r="IHT15" s="66"/>
      <c r="IHU15" s="66"/>
      <c r="IHV15" s="66"/>
      <c r="IHW15" s="66"/>
      <c r="IHX15" s="66"/>
      <c r="IHY15" s="66"/>
      <c r="IHZ15" s="66"/>
      <c r="IIA15" s="66"/>
      <c r="IIB15" s="66"/>
      <c r="IIC15" s="66"/>
      <c r="IID15" s="66"/>
      <c r="IIE15" s="66"/>
      <c r="IIF15" s="66"/>
      <c r="IIG15" s="66"/>
      <c r="IIH15" s="66"/>
      <c r="III15" s="66"/>
      <c r="IIJ15" s="66"/>
      <c r="IIK15" s="66"/>
      <c r="IIL15" s="66"/>
      <c r="IIM15" s="66"/>
      <c r="IIN15" s="66"/>
      <c r="IIO15" s="66"/>
      <c r="IIP15" s="66"/>
      <c r="IIQ15" s="66"/>
      <c r="IIR15" s="66"/>
      <c r="IIS15" s="66"/>
      <c r="IIT15" s="66"/>
      <c r="IIU15" s="66"/>
      <c r="IIV15" s="66"/>
      <c r="IIW15" s="66"/>
      <c r="IIX15" s="66"/>
      <c r="IIY15" s="66"/>
      <c r="IIZ15" s="66"/>
      <c r="IJA15" s="66"/>
      <c r="IJB15" s="66"/>
      <c r="IJC15" s="66"/>
      <c r="IJD15" s="66"/>
      <c r="IJE15" s="66"/>
      <c r="IJF15" s="66"/>
      <c r="IJG15" s="66"/>
      <c r="IJH15" s="66"/>
      <c r="IJI15" s="66"/>
      <c r="IJJ15" s="66"/>
      <c r="IJK15" s="66"/>
      <c r="IJL15" s="66"/>
      <c r="IJM15" s="66"/>
      <c r="IJN15" s="66"/>
      <c r="IJO15" s="66"/>
      <c r="IJP15" s="66"/>
      <c r="IJQ15" s="66"/>
      <c r="IJR15" s="66"/>
      <c r="IJS15" s="66"/>
      <c r="IJT15" s="66"/>
      <c r="IJU15" s="66"/>
      <c r="IJV15" s="66"/>
      <c r="IJW15" s="66"/>
      <c r="IJX15" s="66"/>
      <c r="IJY15" s="66"/>
      <c r="IJZ15" s="66"/>
      <c r="IKA15" s="66"/>
      <c r="IKB15" s="66"/>
      <c r="IKC15" s="66"/>
      <c r="IKD15" s="66"/>
      <c r="IKE15" s="66"/>
      <c r="IKF15" s="66"/>
      <c r="IKG15" s="66"/>
      <c r="IKH15" s="66"/>
      <c r="IKI15" s="66"/>
      <c r="IKJ15" s="66"/>
      <c r="IKK15" s="66"/>
      <c r="IKL15" s="66"/>
      <c r="IKM15" s="66"/>
      <c r="IKN15" s="66"/>
      <c r="IKO15" s="66"/>
      <c r="IKP15" s="66"/>
      <c r="IKQ15" s="66"/>
      <c r="IKR15" s="66"/>
      <c r="IKS15" s="66"/>
      <c r="IKT15" s="66"/>
      <c r="IKU15" s="66"/>
      <c r="IKV15" s="66"/>
      <c r="IKW15" s="66"/>
      <c r="IKX15" s="66"/>
      <c r="IKY15" s="66"/>
      <c r="IKZ15" s="66"/>
      <c r="ILA15" s="66"/>
      <c r="ILB15" s="66"/>
      <c r="ILC15" s="66"/>
      <c r="ILD15" s="66"/>
      <c r="ILE15" s="66"/>
      <c r="ILF15" s="66"/>
      <c r="ILG15" s="66"/>
      <c r="ILH15" s="66"/>
      <c r="ILI15" s="66"/>
      <c r="ILJ15" s="66"/>
      <c r="ILK15" s="66"/>
      <c r="ILL15" s="66"/>
      <c r="ILM15" s="66"/>
      <c r="ILN15" s="66"/>
      <c r="ILO15" s="66"/>
      <c r="ILP15" s="66"/>
      <c r="ILQ15" s="66"/>
      <c r="ILR15" s="66"/>
      <c r="ILS15" s="66"/>
      <c r="ILT15" s="66"/>
      <c r="ILU15" s="66"/>
      <c r="ILV15" s="66"/>
      <c r="ILW15" s="66"/>
      <c r="ILX15" s="66"/>
      <c r="ILY15" s="66"/>
      <c r="ILZ15" s="66"/>
      <c r="IMA15" s="66"/>
      <c r="IMB15" s="66"/>
      <c r="IMC15" s="66"/>
      <c r="IMD15" s="66"/>
      <c r="IME15" s="66"/>
      <c r="IMF15" s="66"/>
      <c r="IMG15" s="66"/>
      <c r="IMH15" s="66"/>
      <c r="IMI15" s="66"/>
      <c r="IMJ15" s="66"/>
      <c r="IMK15" s="66"/>
      <c r="IML15" s="66"/>
      <c r="IMM15" s="66"/>
      <c r="IMN15" s="66"/>
      <c r="IMO15" s="66"/>
      <c r="IMP15" s="66"/>
      <c r="IMQ15" s="66"/>
      <c r="IMR15" s="66"/>
      <c r="IMS15" s="66"/>
      <c r="IMT15" s="66"/>
      <c r="IMU15" s="66"/>
      <c r="IMV15" s="66"/>
      <c r="IMW15" s="66"/>
      <c r="IMX15" s="66"/>
      <c r="IMY15" s="66"/>
      <c r="IMZ15" s="66"/>
      <c r="INA15" s="66"/>
      <c r="INB15" s="66"/>
      <c r="INC15" s="66"/>
      <c r="IND15" s="66"/>
      <c r="INE15" s="66"/>
      <c r="INF15" s="66"/>
      <c r="ING15" s="66"/>
      <c r="INH15" s="66"/>
      <c r="INI15" s="66"/>
      <c r="INJ15" s="66"/>
      <c r="INK15" s="66"/>
      <c r="INL15" s="66"/>
      <c r="INM15" s="66"/>
      <c r="INN15" s="66"/>
      <c r="INO15" s="66"/>
      <c r="INP15" s="66"/>
      <c r="INQ15" s="66"/>
      <c r="INR15" s="66"/>
      <c r="INS15" s="66"/>
      <c r="INT15" s="66"/>
      <c r="INU15" s="66"/>
      <c r="INV15" s="66"/>
      <c r="INW15" s="66"/>
      <c r="INX15" s="66"/>
      <c r="INY15" s="66"/>
      <c r="INZ15" s="66"/>
      <c r="IOA15" s="66"/>
      <c r="IOB15" s="66"/>
      <c r="IOC15" s="66"/>
      <c r="IOD15" s="66"/>
      <c r="IOE15" s="66"/>
      <c r="IOF15" s="66"/>
      <c r="IOG15" s="66"/>
      <c r="IOH15" s="66"/>
      <c r="IOI15" s="66"/>
      <c r="IOJ15" s="66"/>
      <c r="IOK15" s="66"/>
      <c r="IOL15" s="66"/>
      <c r="IOM15" s="66"/>
      <c r="ION15" s="66"/>
      <c r="IOO15" s="66"/>
      <c r="IOP15" s="66"/>
      <c r="IOQ15" s="66"/>
      <c r="IOR15" s="66"/>
      <c r="IOS15" s="66"/>
      <c r="IOT15" s="66"/>
      <c r="IOU15" s="66"/>
      <c r="IOV15" s="66"/>
      <c r="IOW15" s="66"/>
      <c r="IOX15" s="66"/>
      <c r="IOY15" s="66"/>
      <c r="IOZ15" s="66"/>
      <c r="IPA15" s="66"/>
      <c r="IPB15" s="66"/>
      <c r="IPC15" s="66"/>
      <c r="IPD15" s="66"/>
      <c r="IPE15" s="66"/>
      <c r="IPF15" s="66"/>
      <c r="IPG15" s="66"/>
      <c r="IPH15" s="66"/>
      <c r="IPI15" s="66"/>
      <c r="IPJ15" s="66"/>
      <c r="IPK15" s="66"/>
      <c r="IPL15" s="66"/>
      <c r="IPM15" s="66"/>
      <c r="IPN15" s="66"/>
      <c r="IPO15" s="66"/>
      <c r="IPP15" s="66"/>
      <c r="IPQ15" s="66"/>
      <c r="IPR15" s="66"/>
      <c r="IPS15" s="66"/>
      <c r="IPT15" s="66"/>
      <c r="IPU15" s="66"/>
      <c r="IPV15" s="66"/>
      <c r="IPW15" s="66"/>
      <c r="IPX15" s="66"/>
      <c r="IPY15" s="66"/>
      <c r="IPZ15" s="66"/>
      <c r="IQA15" s="66"/>
      <c r="IQB15" s="66"/>
      <c r="IQC15" s="66"/>
      <c r="IQD15" s="66"/>
      <c r="IQE15" s="66"/>
      <c r="IQF15" s="66"/>
      <c r="IQG15" s="66"/>
      <c r="IQH15" s="66"/>
      <c r="IQI15" s="66"/>
      <c r="IQJ15" s="66"/>
      <c r="IQK15" s="66"/>
      <c r="IQL15" s="66"/>
      <c r="IQM15" s="66"/>
      <c r="IQN15" s="66"/>
      <c r="IQO15" s="66"/>
      <c r="IQP15" s="66"/>
      <c r="IQQ15" s="66"/>
      <c r="IQR15" s="66"/>
      <c r="IQS15" s="66"/>
      <c r="IQT15" s="66"/>
      <c r="IQU15" s="66"/>
      <c r="IQV15" s="66"/>
      <c r="IQW15" s="66"/>
      <c r="IQX15" s="66"/>
      <c r="IQY15" s="66"/>
      <c r="IQZ15" s="66"/>
      <c r="IRA15" s="66"/>
      <c r="IRB15" s="66"/>
      <c r="IRC15" s="66"/>
      <c r="IRD15" s="66"/>
      <c r="IRE15" s="66"/>
      <c r="IRF15" s="66"/>
      <c r="IRG15" s="66"/>
      <c r="IRH15" s="66"/>
      <c r="IRI15" s="66"/>
      <c r="IRJ15" s="66"/>
      <c r="IRK15" s="66"/>
      <c r="IRL15" s="66"/>
      <c r="IRM15" s="66"/>
      <c r="IRN15" s="66"/>
      <c r="IRO15" s="66"/>
      <c r="IRP15" s="66"/>
      <c r="IRQ15" s="66"/>
      <c r="IRR15" s="66"/>
      <c r="IRS15" s="66"/>
      <c r="IRT15" s="66"/>
      <c r="IRU15" s="66"/>
      <c r="IRV15" s="66"/>
      <c r="IRW15" s="66"/>
      <c r="IRX15" s="66"/>
      <c r="IRY15" s="66"/>
      <c r="IRZ15" s="66"/>
      <c r="ISA15" s="66"/>
      <c r="ISB15" s="66"/>
      <c r="ISC15" s="66"/>
      <c r="ISD15" s="66"/>
      <c r="ISE15" s="66"/>
      <c r="ISF15" s="66"/>
      <c r="ISG15" s="66"/>
      <c r="ISH15" s="66"/>
      <c r="ISI15" s="66"/>
      <c r="ISJ15" s="66"/>
      <c r="ISK15" s="66"/>
      <c r="ISL15" s="66"/>
      <c r="ISM15" s="66"/>
      <c r="ISN15" s="66"/>
      <c r="ISO15" s="66"/>
      <c r="ISP15" s="66"/>
      <c r="ISQ15" s="66"/>
      <c r="ISR15" s="66"/>
      <c r="ISS15" s="66"/>
      <c r="IST15" s="66"/>
      <c r="ISU15" s="66"/>
      <c r="ISV15" s="66"/>
      <c r="ISW15" s="66"/>
      <c r="ISX15" s="66"/>
      <c r="ISY15" s="66"/>
      <c r="ISZ15" s="66"/>
      <c r="ITA15" s="66"/>
      <c r="ITB15" s="66"/>
      <c r="ITC15" s="66"/>
      <c r="ITD15" s="66"/>
      <c r="ITE15" s="66"/>
      <c r="ITF15" s="66"/>
      <c r="ITG15" s="66"/>
      <c r="ITH15" s="66"/>
      <c r="ITI15" s="66"/>
      <c r="ITJ15" s="66"/>
      <c r="ITK15" s="66"/>
      <c r="ITL15" s="66"/>
      <c r="ITM15" s="66"/>
      <c r="ITN15" s="66"/>
      <c r="ITO15" s="66"/>
      <c r="ITP15" s="66"/>
      <c r="ITQ15" s="66"/>
      <c r="ITR15" s="66"/>
      <c r="ITS15" s="66"/>
      <c r="ITT15" s="66"/>
      <c r="ITU15" s="66"/>
      <c r="ITV15" s="66"/>
      <c r="ITW15" s="66"/>
      <c r="ITX15" s="66"/>
      <c r="ITY15" s="66"/>
      <c r="ITZ15" s="66"/>
      <c r="IUA15" s="66"/>
      <c r="IUB15" s="66"/>
      <c r="IUC15" s="66"/>
      <c r="IUD15" s="66"/>
      <c r="IUE15" s="66"/>
      <c r="IUF15" s="66"/>
      <c r="IUG15" s="66"/>
      <c r="IUH15" s="66"/>
      <c r="IUI15" s="66"/>
      <c r="IUJ15" s="66"/>
      <c r="IUK15" s="66"/>
      <c r="IUL15" s="66"/>
      <c r="IUM15" s="66"/>
      <c r="IUN15" s="66"/>
      <c r="IUO15" s="66"/>
      <c r="IUP15" s="66"/>
      <c r="IUQ15" s="66"/>
      <c r="IUR15" s="66"/>
      <c r="IUS15" s="66"/>
      <c r="IUT15" s="66"/>
      <c r="IUU15" s="66"/>
      <c r="IUV15" s="66"/>
      <c r="IUW15" s="66"/>
      <c r="IUX15" s="66"/>
      <c r="IUY15" s="66"/>
      <c r="IUZ15" s="66"/>
      <c r="IVA15" s="66"/>
      <c r="IVB15" s="66"/>
      <c r="IVC15" s="66"/>
      <c r="IVD15" s="66"/>
      <c r="IVE15" s="66"/>
      <c r="IVF15" s="66"/>
      <c r="IVG15" s="66"/>
      <c r="IVH15" s="66"/>
      <c r="IVI15" s="66"/>
      <c r="IVJ15" s="66"/>
      <c r="IVK15" s="66"/>
      <c r="IVL15" s="66"/>
      <c r="IVM15" s="66"/>
      <c r="IVN15" s="66"/>
      <c r="IVO15" s="66"/>
      <c r="IVP15" s="66"/>
      <c r="IVQ15" s="66"/>
      <c r="IVR15" s="66"/>
      <c r="IVS15" s="66"/>
      <c r="IVT15" s="66"/>
      <c r="IVU15" s="66"/>
      <c r="IVV15" s="66"/>
      <c r="IVW15" s="66"/>
      <c r="IVX15" s="66"/>
      <c r="IVY15" s="66"/>
      <c r="IVZ15" s="66"/>
      <c r="IWA15" s="66"/>
      <c r="IWB15" s="66"/>
      <c r="IWC15" s="66"/>
      <c r="IWD15" s="66"/>
      <c r="IWE15" s="66"/>
      <c r="IWF15" s="66"/>
      <c r="IWG15" s="66"/>
      <c r="IWH15" s="66"/>
      <c r="IWI15" s="66"/>
      <c r="IWJ15" s="66"/>
      <c r="IWK15" s="66"/>
      <c r="IWL15" s="66"/>
      <c r="IWM15" s="66"/>
      <c r="IWN15" s="66"/>
      <c r="IWO15" s="66"/>
      <c r="IWP15" s="66"/>
      <c r="IWQ15" s="66"/>
      <c r="IWR15" s="66"/>
      <c r="IWS15" s="66"/>
      <c r="IWT15" s="66"/>
      <c r="IWU15" s="66"/>
      <c r="IWV15" s="66"/>
      <c r="IWW15" s="66"/>
      <c r="IWX15" s="66"/>
      <c r="IWY15" s="66"/>
      <c r="IWZ15" s="66"/>
      <c r="IXA15" s="66"/>
      <c r="IXB15" s="66"/>
      <c r="IXC15" s="66"/>
      <c r="IXD15" s="66"/>
      <c r="IXE15" s="66"/>
      <c r="IXF15" s="66"/>
      <c r="IXG15" s="66"/>
      <c r="IXH15" s="66"/>
      <c r="IXI15" s="66"/>
      <c r="IXJ15" s="66"/>
      <c r="IXK15" s="66"/>
      <c r="IXL15" s="66"/>
      <c r="IXM15" s="66"/>
      <c r="IXN15" s="66"/>
      <c r="IXO15" s="66"/>
      <c r="IXP15" s="66"/>
      <c r="IXQ15" s="66"/>
      <c r="IXR15" s="66"/>
      <c r="IXS15" s="66"/>
      <c r="IXT15" s="66"/>
      <c r="IXU15" s="66"/>
      <c r="IXV15" s="66"/>
      <c r="IXW15" s="66"/>
      <c r="IXX15" s="66"/>
      <c r="IXY15" s="66"/>
      <c r="IXZ15" s="66"/>
      <c r="IYA15" s="66"/>
      <c r="IYB15" s="66"/>
      <c r="IYC15" s="66"/>
      <c r="IYD15" s="66"/>
      <c r="IYE15" s="66"/>
      <c r="IYF15" s="66"/>
      <c r="IYG15" s="66"/>
      <c r="IYH15" s="66"/>
      <c r="IYI15" s="66"/>
      <c r="IYJ15" s="66"/>
      <c r="IYK15" s="66"/>
      <c r="IYL15" s="66"/>
      <c r="IYM15" s="66"/>
      <c r="IYN15" s="66"/>
      <c r="IYO15" s="66"/>
      <c r="IYP15" s="66"/>
      <c r="IYQ15" s="66"/>
      <c r="IYR15" s="66"/>
      <c r="IYS15" s="66"/>
      <c r="IYT15" s="66"/>
      <c r="IYU15" s="66"/>
      <c r="IYV15" s="66"/>
      <c r="IYW15" s="66"/>
      <c r="IYX15" s="66"/>
      <c r="IYY15" s="66"/>
      <c r="IYZ15" s="66"/>
      <c r="IZA15" s="66"/>
      <c r="IZB15" s="66"/>
      <c r="IZC15" s="66"/>
      <c r="IZD15" s="66"/>
      <c r="IZE15" s="66"/>
      <c r="IZF15" s="66"/>
      <c r="IZG15" s="66"/>
      <c r="IZH15" s="66"/>
      <c r="IZI15" s="66"/>
      <c r="IZJ15" s="66"/>
      <c r="IZK15" s="66"/>
      <c r="IZL15" s="66"/>
      <c r="IZM15" s="66"/>
      <c r="IZN15" s="66"/>
      <c r="IZO15" s="66"/>
      <c r="IZP15" s="66"/>
      <c r="IZQ15" s="66"/>
      <c r="IZR15" s="66"/>
      <c r="IZS15" s="66"/>
      <c r="IZT15" s="66"/>
      <c r="IZU15" s="66"/>
      <c r="IZV15" s="66"/>
      <c r="IZW15" s="66"/>
      <c r="IZX15" s="66"/>
      <c r="IZY15" s="66"/>
      <c r="IZZ15" s="66"/>
      <c r="JAA15" s="66"/>
      <c r="JAB15" s="66"/>
      <c r="JAC15" s="66"/>
      <c r="JAD15" s="66"/>
      <c r="JAE15" s="66"/>
      <c r="JAF15" s="66"/>
      <c r="JAG15" s="66"/>
      <c r="JAH15" s="66"/>
      <c r="JAI15" s="66"/>
      <c r="JAJ15" s="66"/>
      <c r="JAK15" s="66"/>
      <c r="JAL15" s="66"/>
      <c r="JAM15" s="66"/>
      <c r="JAN15" s="66"/>
      <c r="JAO15" s="66"/>
      <c r="JAP15" s="66"/>
      <c r="JAQ15" s="66"/>
      <c r="JAR15" s="66"/>
      <c r="JAS15" s="66"/>
      <c r="JAT15" s="66"/>
      <c r="JAU15" s="66"/>
      <c r="JAV15" s="66"/>
      <c r="JAW15" s="66"/>
      <c r="JAX15" s="66"/>
      <c r="JAY15" s="66"/>
      <c r="JAZ15" s="66"/>
      <c r="JBA15" s="66"/>
      <c r="JBB15" s="66"/>
      <c r="JBC15" s="66"/>
      <c r="JBD15" s="66"/>
      <c r="JBE15" s="66"/>
      <c r="JBF15" s="66"/>
      <c r="JBG15" s="66"/>
      <c r="JBH15" s="66"/>
      <c r="JBI15" s="66"/>
      <c r="JBJ15" s="66"/>
      <c r="JBK15" s="66"/>
      <c r="JBL15" s="66"/>
      <c r="JBM15" s="66"/>
      <c r="JBN15" s="66"/>
      <c r="JBO15" s="66"/>
      <c r="JBP15" s="66"/>
      <c r="JBQ15" s="66"/>
      <c r="JBR15" s="66"/>
      <c r="JBS15" s="66"/>
      <c r="JBT15" s="66"/>
      <c r="JBU15" s="66"/>
      <c r="JBV15" s="66"/>
      <c r="JBW15" s="66"/>
      <c r="JBX15" s="66"/>
      <c r="JBY15" s="66"/>
      <c r="JBZ15" s="66"/>
      <c r="JCA15" s="66"/>
      <c r="JCB15" s="66"/>
      <c r="JCC15" s="66"/>
      <c r="JCD15" s="66"/>
      <c r="JCE15" s="66"/>
      <c r="JCF15" s="66"/>
      <c r="JCG15" s="66"/>
      <c r="JCH15" s="66"/>
      <c r="JCI15" s="66"/>
      <c r="JCJ15" s="66"/>
      <c r="JCK15" s="66"/>
      <c r="JCL15" s="66"/>
      <c r="JCM15" s="66"/>
      <c r="JCN15" s="66"/>
      <c r="JCO15" s="66"/>
      <c r="JCP15" s="66"/>
      <c r="JCQ15" s="66"/>
      <c r="JCR15" s="66"/>
      <c r="JCS15" s="66"/>
      <c r="JCT15" s="66"/>
      <c r="JCU15" s="66"/>
      <c r="JCV15" s="66"/>
      <c r="JCW15" s="66"/>
      <c r="JCX15" s="66"/>
      <c r="JCY15" s="66"/>
      <c r="JCZ15" s="66"/>
      <c r="JDA15" s="66"/>
      <c r="JDB15" s="66"/>
      <c r="JDC15" s="66"/>
      <c r="JDD15" s="66"/>
      <c r="JDE15" s="66"/>
      <c r="JDF15" s="66"/>
      <c r="JDG15" s="66"/>
      <c r="JDH15" s="66"/>
      <c r="JDI15" s="66"/>
      <c r="JDJ15" s="66"/>
      <c r="JDK15" s="66"/>
      <c r="JDL15" s="66"/>
      <c r="JDM15" s="66"/>
      <c r="JDN15" s="66"/>
      <c r="JDO15" s="66"/>
      <c r="JDP15" s="66"/>
      <c r="JDQ15" s="66"/>
      <c r="JDR15" s="66"/>
      <c r="JDS15" s="66"/>
      <c r="JDT15" s="66"/>
      <c r="JDU15" s="66"/>
      <c r="JDV15" s="66"/>
      <c r="JDW15" s="66"/>
      <c r="JDX15" s="66"/>
      <c r="JDY15" s="66"/>
      <c r="JDZ15" s="66"/>
      <c r="JEA15" s="66"/>
      <c r="JEB15" s="66"/>
      <c r="JEC15" s="66"/>
      <c r="JED15" s="66"/>
      <c r="JEE15" s="66"/>
      <c r="JEF15" s="66"/>
      <c r="JEG15" s="66"/>
      <c r="JEH15" s="66"/>
      <c r="JEI15" s="66"/>
      <c r="JEJ15" s="66"/>
      <c r="JEK15" s="66"/>
      <c r="JEL15" s="66"/>
      <c r="JEM15" s="66"/>
      <c r="JEN15" s="66"/>
      <c r="JEO15" s="66"/>
      <c r="JEP15" s="66"/>
      <c r="JEQ15" s="66"/>
      <c r="JER15" s="66"/>
      <c r="JES15" s="66"/>
      <c r="JET15" s="66"/>
      <c r="JEU15" s="66"/>
      <c r="JEV15" s="66"/>
      <c r="JEW15" s="66"/>
      <c r="JEX15" s="66"/>
      <c r="JEY15" s="66"/>
      <c r="JEZ15" s="66"/>
      <c r="JFA15" s="66"/>
      <c r="JFB15" s="66"/>
      <c r="JFC15" s="66"/>
      <c r="JFD15" s="66"/>
      <c r="JFE15" s="66"/>
      <c r="JFF15" s="66"/>
      <c r="JFG15" s="66"/>
      <c r="JFH15" s="66"/>
      <c r="JFI15" s="66"/>
      <c r="JFJ15" s="66"/>
      <c r="JFK15" s="66"/>
      <c r="JFL15" s="66"/>
      <c r="JFM15" s="66"/>
      <c r="JFN15" s="66"/>
      <c r="JFO15" s="66"/>
      <c r="JFP15" s="66"/>
      <c r="JFQ15" s="66"/>
      <c r="JFR15" s="66"/>
      <c r="JFS15" s="66"/>
      <c r="JFT15" s="66"/>
      <c r="JFU15" s="66"/>
      <c r="JFV15" s="66"/>
      <c r="JFW15" s="66"/>
      <c r="JFX15" s="66"/>
      <c r="JFY15" s="66"/>
      <c r="JFZ15" s="66"/>
      <c r="JGA15" s="66"/>
      <c r="JGB15" s="66"/>
      <c r="JGC15" s="66"/>
      <c r="JGD15" s="66"/>
      <c r="JGE15" s="66"/>
      <c r="JGF15" s="66"/>
      <c r="JGG15" s="66"/>
      <c r="JGH15" s="66"/>
      <c r="JGI15" s="66"/>
      <c r="JGJ15" s="66"/>
      <c r="JGK15" s="66"/>
      <c r="JGL15" s="66"/>
      <c r="JGM15" s="66"/>
      <c r="JGN15" s="66"/>
      <c r="JGO15" s="66"/>
      <c r="JGP15" s="66"/>
      <c r="JGQ15" s="66"/>
      <c r="JGR15" s="66"/>
      <c r="JGS15" s="66"/>
      <c r="JGT15" s="66"/>
      <c r="JGU15" s="66"/>
      <c r="JGV15" s="66"/>
      <c r="JGW15" s="66"/>
      <c r="JGX15" s="66"/>
      <c r="JGY15" s="66"/>
      <c r="JGZ15" s="66"/>
      <c r="JHA15" s="66"/>
      <c r="JHB15" s="66"/>
      <c r="JHC15" s="66"/>
      <c r="JHD15" s="66"/>
      <c r="JHE15" s="66"/>
      <c r="JHF15" s="66"/>
      <c r="JHG15" s="66"/>
      <c r="JHH15" s="66"/>
      <c r="JHI15" s="66"/>
      <c r="JHJ15" s="66"/>
      <c r="JHK15" s="66"/>
      <c r="JHL15" s="66"/>
      <c r="JHM15" s="66"/>
      <c r="JHN15" s="66"/>
      <c r="JHO15" s="66"/>
      <c r="JHP15" s="66"/>
      <c r="JHQ15" s="66"/>
      <c r="JHR15" s="66"/>
      <c r="JHS15" s="66"/>
      <c r="JHT15" s="66"/>
      <c r="JHU15" s="66"/>
      <c r="JHV15" s="66"/>
      <c r="JHW15" s="66"/>
      <c r="JHX15" s="66"/>
      <c r="JHY15" s="66"/>
      <c r="JHZ15" s="66"/>
      <c r="JIA15" s="66"/>
      <c r="JIB15" s="66"/>
      <c r="JIC15" s="66"/>
      <c r="JID15" s="66"/>
      <c r="JIE15" s="66"/>
      <c r="JIF15" s="66"/>
      <c r="JIG15" s="66"/>
      <c r="JIH15" s="66"/>
      <c r="JII15" s="66"/>
      <c r="JIJ15" s="66"/>
      <c r="JIK15" s="66"/>
      <c r="JIL15" s="66"/>
      <c r="JIM15" s="66"/>
      <c r="JIN15" s="66"/>
      <c r="JIO15" s="66"/>
      <c r="JIP15" s="66"/>
      <c r="JIQ15" s="66"/>
      <c r="JIR15" s="66"/>
      <c r="JIS15" s="66"/>
      <c r="JIT15" s="66"/>
      <c r="JIU15" s="66"/>
      <c r="JIV15" s="66"/>
      <c r="JIW15" s="66"/>
      <c r="JIX15" s="66"/>
      <c r="JIY15" s="66"/>
      <c r="JIZ15" s="66"/>
      <c r="JJA15" s="66"/>
      <c r="JJB15" s="66"/>
      <c r="JJC15" s="66"/>
      <c r="JJD15" s="66"/>
      <c r="JJE15" s="66"/>
      <c r="JJF15" s="66"/>
      <c r="JJG15" s="66"/>
      <c r="JJH15" s="66"/>
      <c r="JJI15" s="66"/>
      <c r="JJJ15" s="66"/>
      <c r="JJK15" s="66"/>
      <c r="JJL15" s="66"/>
      <c r="JJM15" s="66"/>
      <c r="JJN15" s="66"/>
      <c r="JJO15" s="66"/>
      <c r="JJP15" s="66"/>
      <c r="JJQ15" s="66"/>
      <c r="JJR15" s="66"/>
      <c r="JJS15" s="66"/>
      <c r="JJT15" s="66"/>
      <c r="JJU15" s="66"/>
      <c r="JJV15" s="66"/>
      <c r="JJW15" s="66"/>
      <c r="JJX15" s="66"/>
      <c r="JJY15" s="66"/>
      <c r="JJZ15" s="66"/>
      <c r="JKA15" s="66"/>
      <c r="JKB15" s="66"/>
      <c r="JKC15" s="66"/>
      <c r="JKD15" s="66"/>
      <c r="JKE15" s="66"/>
      <c r="JKF15" s="66"/>
      <c r="JKG15" s="66"/>
      <c r="JKH15" s="66"/>
      <c r="JKI15" s="66"/>
      <c r="JKJ15" s="66"/>
      <c r="JKK15" s="66"/>
      <c r="JKL15" s="66"/>
      <c r="JKM15" s="66"/>
      <c r="JKN15" s="66"/>
      <c r="JKO15" s="66"/>
      <c r="JKP15" s="66"/>
      <c r="JKQ15" s="66"/>
      <c r="JKR15" s="66"/>
      <c r="JKS15" s="66"/>
      <c r="JKT15" s="66"/>
      <c r="JKU15" s="66"/>
      <c r="JKV15" s="66"/>
      <c r="JKW15" s="66"/>
      <c r="JKX15" s="66"/>
      <c r="JKY15" s="66"/>
      <c r="JKZ15" s="66"/>
      <c r="JLA15" s="66"/>
      <c r="JLB15" s="66"/>
      <c r="JLC15" s="66"/>
      <c r="JLD15" s="66"/>
      <c r="JLE15" s="66"/>
      <c r="JLF15" s="66"/>
      <c r="JLG15" s="66"/>
      <c r="JLH15" s="66"/>
      <c r="JLI15" s="66"/>
      <c r="JLJ15" s="66"/>
      <c r="JLK15" s="66"/>
      <c r="JLL15" s="66"/>
      <c r="JLM15" s="66"/>
      <c r="JLN15" s="66"/>
      <c r="JLO15" s="66"/>
      <c r="JLP15" s="66"/>
      <c r="JLQ15" s="66"/>
      <c r="JLR15" s="66"/>
      <c r="JLS15" s="66"/>
      <c r="JLT15" s="66"/>
      <c r="JLU15" s="66"/>
      <c r="JLV15" s="66"/>
      <c r="JLW15" s="66"/>
      <c r="JLX15" s="66"/>
      <c r="JLY15" s="66"/>
      <c r="JLZ15" s="66"/>
      <c r="JMA15" s="66"/>
      <c r="JMB15" s="66"/>
      <c r="JMC15" s="66"/>
      <c r="JMD15" s="66"/>
      <c r="JME15" s="66"/>
      <c r="JMF15" s="66"/>
      <c r="JMG15" s="66"/>
      <c r="JMH15" s="66"/>
      <c r="JMI15" s="66"/>
      <c r="JMJ15" s="66"/>
      <c r="JMK15" s="66"/>
      <c r="JML15" s="66"/>
      <c r="JMM15" s="66"/>
      <c r="JMN15" s="66"/>
      <c r="JMO15" s="66"/>
      <c r="JMP15" s="66"/>
      <c r="JMQ15" s="66"/>
      <c r="JMR15" s="66"/>
      <c r="JMS15" s="66"/>
      <c r="JMT15" s="66"/>
      <c r="JMU15" s="66"/>
      <c r="JMV15" s="66"/>
      <c r="JMW15" s="66"/>
      <c r="JMX15" s="66"/>
      <c r="JMY15" s="66"/>
      <c r="JMZ15" s="66"/>
      <c r="JNA15" s="66"/>
      <c r="JNB15" s="66"/>
      <c r="JNC15" s="66"/>
      <c r="JND15" s="66"/>
      <c r="JNE15" s="66"/>
      <c r="JNF15" s="66"/>
      <c r="JNG15" s="66"/>
      <c r="JNH15" s="66"/>
      <c r="JNI15" s="66"/>
      <c r="JNJ15" s="66"/>
      <c r="JNK15" s="66"/>
      <c r="JNL15" s="66"/>
      <c r="JNM15" s="66"/>
      <c r="JNN15" s="66"/>
      <c r="JNO15" s="66"/>
      <c r="JNP15" s="66"/>
      <c r="JNQ15" s="66"/>
      <c r="JNR15" s="66"/>
      <c r="JNS15" s="66"/>
      <c r="JNT15" s="66"/>
      <c r="JNU15" s="66"/>
      <c r="JNV15" s="66"/>
      <c r="JNW15" s="66"/>
      <c r="JNX15" s="66"/>
      <c r="JNY15" s="66"/>
      <c r="JNZ15" s="66"/>
      <c r="JOA15" s="66"/>
      <c r="JOB15" s="66"/>
      <c r="JOC15" s="66"/>
      <c r="JOD15" s="66"/>
      <c r="JOE15" s="66"/>
      <c r="JOF15" s="66"/>
      <c r="JOG15" s="66"/>
      <c r="JOH15" s="66"/>
      <c r="JOI15" s="66"/>
      <c r="JOJ15" s="66"/>
      <c r="JOK15" s="66"/>
      <c r="JOL15" s="66"/>
      <c r="JOM15" s="66"/>
      <c r="JON15" s="66"/>
      <c r="JOO15" s="66"/>
      <c r="JOP15" s="66"/>
      <c r="JOQ15" s="66"/>
      <c r="JOR15" s="66"/>
      <c r="JOS15" s="66"/>
      <c r="JOT15" s="66"/>
      <c r="JOU15" s="66"/>
      <c r="JOV15" s="66"/>
      <c r="JOW15" s="66"/>
      <c r="JOX15" s="66"/>
      <c r="JOY15" s="66"/>
      <c r="JOZ15" s="66"/>
      <c r="JPA15" s="66"/>
      <c r="JPB15" s="66"/>
      <c r="JPC15" s="66"/>
      <c r="JPD15" s="66"/>
      <c r="JPE15" s="66"/>
      <c r="JPF15" s="66"/>
      <c r="JPG15" s="66"/>
      <c r="JPH15" s="66"/>
      <c r="JPI15" s="66"/>
      <c r="JPJ15" s="66"/>
      <c r="JPK15" s="66"/>
      <c r="JPL15" s="66"/>
      <c r="JPM15" s="66"/>
      <c r="JPN15" s="66"/>
      <c r="JPO15" s="66"/>
      <c r="JPP15" s="66"/>
      <c r="JPQ15" s="66"/>
      <c r="JPR15" s="66"/>
      <c r="JPS15" s="66"/>
      <c r="JPT15" s="66"/>
      <c r="JPU15" s="66"/>
      <c r="JPV15" s="66"/>
      <c r="JPW15" s="66"/>
      <c r="JPX15" s="66"/>
      <c r="JPY15" s="66"/>
      <c r="JPZ15" s="66"/>
      <c r="JQA15" s="66"/>
      <c r="JQB15" s="66"/>
      <c r="JQC15" s="66"/>
      <c r="JQD15" s="66"/>
      <c r="JQE15" s="66"/>
      <c r="JQF15" s="66"/>
      <c r="JQG15" s="66"/>
      <c r="JQH15" s="66"/>
      <c r="JQI15" s="66"/>
      <c r="JQJ15" s="66"/>
      <c r="JQK15" s="66"/>
      <c r="JQL15" s="66"/>
      <c r="JQM15" s="66"/>
      <c r="JQN15" s="66"/>
      <c r="JQO15" s="66"/>
      <c r="JQP15" s="66"/>
      <c r="JQQ15" s="66"/>
      <c r="JQR15" s="66"/>
      <c r="JQS15" s="66"/>
      <c r="JQT15" s="66"/>
      <c r="JQU15" s="66"/>
      <c r="JQV15" s="66"/>
      <c r="JQW15" s="66"/>
      <c r="JQX15" s="66"/>
      <c r="JQY15" s="66"/>
      <c r="JQZ15" s="66"/>
      <c r="JRA15" s="66"/>
      <c r="JRB15" s="66"/>
      <c r="JRC15" s="66"/>
      <c r="JRD15" s="66"/>
      <c r="JRE15" s="66"/>
      <c r="JRF15" s="66"/>
      <c r="JRG15" s="66"/>
      <c r="JRH15" s="66"/>
      <c r="JRI15" s="66"/>
      <c r="JRJ15" s="66"/>
      <c r="JRK15" s="66"/>
      <c r="JRL15" s="66"/>
      <c r="JRM15" s="66"/>
      <c r="JRN15" s="66"/>
      <c r="JRO15" s="66"/>
      <c r="JRP15" s="66"/>
      <c r="JRQ15" s="66"/>
      <c r="JRR15" s="66"/>
      <c r="JRS15" s="66"/>
      <c r="JRT15" s="66"/>
      <c r="JRU15" s="66"/>
      <c r="JRV15" s="66"/>
      <c r="JRW15" s="66"/>
      <c r="JRX15" s="66"/>
      <c r="JRY15" s="66"/>
      <c r="JRZ15" s="66"/>
      <c r="JSA15" s="66"/>
      <c r="JSB15" s="66"/>
      <c r="JSC15" s="66"/>
      <c r="JSD15" s="66"/>
      <c r="JSE15" s="66"/>
      <c r="JSF15" s="66"/>
      <c r="JSG15" s="66"/>
      <c r="JSH15" s="66"/>
      <c r="JSI15" s="66"/>
      <c r="JSJ15" s="66"/>
      <c r="JSK15" s="66"/>
      <c r="JSL15" s="66"/>
      <c r="JSM15" s="66"/>
      <c r="JSN15" s="66"/>
      <c r="JSO15" s="66"/>
      <c r="JSP15" s="66"/>
      <c r="JSQ15" s="66"/>
      <c r="JSR15" s="66"/>
      <c r="JSS15" s="66"/>
      <c r="JST15" s="66"/>
      <c r="JSU15" s="66"/>
      <c r="JSV15" s="66"/>
      <c r="JSW15" s="66"/>
      <c r="JSX15" s="66"/>
      <c r="JSY15" s="66"/>
      <c r="JSZ15" s="66"/>
      <c r="JTA15" s="66"/>
      <c r="JTB15" s="66"/>
      <c r="JTC15" s="66"/>
      <c r="JTD15" s="66"/>
      <c r="JTE15" s="66"/>
      <c r="JTF15" s="66"/>
      <c r="JTG15" s="66"/>
      <c r="JTH15" s="66"/>
      <c r="JTI15" s="66"/>
      <c r="JTJ15" s="66"/>
      <c r="JTK15" s="66"/>
      <c r="JTL15" s="66"/>
      <c r="JTM15" s="66"/>
      <c r="JTN15" s="66"/>
      <c r="JTO15" s="66"/>
      <c r="JTP15" s="66"/>
      <c r="JTQ15" s="66"/>
      <c r="JTR15" s="66"/>
      <c r="JTS15" s="66"/>
      <c r="JTT15" s="66"/>
      <c r="JTU15" s="66"/>
      <c r="JTV15" s="66"/>
      <c r="JTW15" s="66"/>
      <c r="JTX15" s="66"/>
      <c r="JTY15" s="66"/>
      <c r="JTZ15" s="66"/>
      <c r="JUA15" s="66"/>
      <c r="JUB15" s="66"/>
      <c r="JUC15" s="66"/>
      <c r="JUD15" s="66"/>
      <c r="JUE15" s="66"/>
      <c r="JUF15" s="66"/>
      <c r="JUG15" s="66"/>
      <c r="JUH15" s="66"/>
      <c r="JUI15" s="66"/>
      <c r="JUJ15" s="66"/>
      <c r="JUK15" s="66"/>
      <c r="JUL15" s="66"/>
      <c r="JUM15" s="66"/>
      <c r="JUN15" s="66"/>
      <c r="JUO15" s="66"/>
      <c r="JUP15" s="66"/>
      <c r="JUQ15" s="66"/>
      <c r="JUR15" s="66"/>
      <c r="JUS15" s="66"/>
      <c r="JUT15" s="66"/>
      <c r="JUU15" s="66"/>
      <c r="JUV15" s="66"/>
      <c r="JUW15" s="66"/>
      <c r="JUX15" s="66"/>
      <c r="JUY15" s="66"/>
      <c r="JUZ15" s="66"/>
      <c r="JVA15" s="66"/>
      <c r="JVB15" s="66"/>
      <c r="JVC15" s="66"/>
      <c r="JVD15" s="66"/>
      <c r="JVE15" s="66"/>
      <c r="JVF15" s="66"/>
      <c r="JVG15" s="66"/>
      <c r="JVH15" s="66"/>
      <c r="JVI15" s="66"/>
      <c r="JVJ15" s="66"/>
      <c r="JVK15" s="66"/>
      <c r="JVL15" s="66"/>
      <c r="JVM15" s="66"/>
      <c r="JVN15" s="66"/>
      <c r="JVO15" s="66"/>
      <c r="JVP15" s="66"/>
      <c r="JVQ15" s="66"/>
      <c r="JVR15" s="66"/>
      <c r="JVS15" s="66"/>
      <c r="JVT15" s="66"/>
      <c r="JVU15" s="66"/>
      <c r="JVV15" s="66"/>
      <c r="JVW15" s="66"/>
      <c r="JVX15" s="66"/>
      <c r="JVY15" s="66"/>
      <c r="JVZ15" s="66"/>
      <c r="JWA15" s="66"/>
      <c r="JWB15" s="66"/>
      <c r="JWC15" s="66"/>
      <c r="JWD15" s="66"/>
      <c r="JWE15" s="66"/>
      <c r="JWF15" s="66"/>
      <c r="JWG15" s="66"/>
      <c r="JWH15" s="66"/>
      <c r="JWI15" s="66"/>
      <c r="JWJ15" s="66"/>
      <c r="JWK15" s="66"/>
      <c r="JWL15" s="66"/>
      <c r="JWM15" s="66"/>
      <c r="JWN15" s="66"/>
      <c r="JWO15" s="66"/>
      <c r="JWP15" s="66"/>
      <c r="JWQ15" s="66"/>
      <c r="JWR15" s="66"/>
      <c r="JWS15" s="66"/>
      <c r="JWT15" s="66"/>
      <c r="JWU15" s="66"/>
      <c r="JWV15" s="66"/>
      <c r="JWW15" s="66"/>
      <c r="JWX15" s="66"/>
      <c r="JWY15" s="66"/>
      <c r="JWZ15" s="66"/>
      <c r="JXA15" s="66"/>
      <c r="JXB15" s="66"/>
      <c r="JXC15" s="66"/>
      <c r="JXD15" s="66"/>
      <c r="JXE15" s="66"/>
      <c r="JXF15" s="66"/>
      <c r="JXG15" s="66"/>
      <c r="JXH15" s="66"/>
      <c r="JXI15" s="66"/>
      <c r="JXJ15" s="66"/>
      <c r="JXK15" s="66"/>
      <c r="JXL15" s="66"/>
      <c r="JXM15" s="66"/>
      <c r="JXN15" s="66"/>
      <c r="JXO15" s="66"/>
      <c r="JXP15" s="66"/>
      <c r="JXQ15" s="66"/>
      <c r="JXR15" s="66"/>
      <c r="JXS15" s="66"/>
      <c r="JXT15" s="66"/>
      <c r="JXU15" s="66"/>
      <c r="JXV15" s="66"/>
      <c r="JXW15" s="66"/>
      <c r="JXX15" s="66"/>
      <c r="JXY15" s="66"/>
      <c r="JXZ15" s="66"/>
      <c r="JYA15" s="66"/>
      <c r="JYB15" s="66"/>
      <c r="JYC15" s="66"/>
      <c r="JYD15" s="66"/>
      <c r="JYE15" s="66"/>
      <c r="JYF15" s="66"/>
      <c r="JYG15" s="66"/>
      <c r="JYH15" s="66"/>
      <c r="JYI15" s="66"/>
      <c r="JYJ15" s="66"/>
      <c r="JYK15" s="66"/>
      <c r="JYL15" s="66"/>
      <c r="JYM15" s="66"/>
      <c r="JYN15" s="66"/>
      <c r="JYO15" s="66"/>
      <c r="JYP15" s="66"/>
      <c r="JYQ15" s="66"/>
      <c r="JYR15" s="66"/>
      <c r="JYS15" s="66"/>
      <c r="JYT15" s="66"/>
      <c r="JYU15" s="66"/>
      <c r="JYV15" s="66"/>
      <c r="JYW15" s="66"/>
      <c r="JYX15" s="66"/>
      <c r="JYY15" s="66"/>
      <c r="JYZ15" s="66"/>
      <c r="JZA15" s="66"/>
      <c r="JZB15" s="66"/>
      <c r="JZC15" s="66"/>
      <c r="JZD15" s="66"/>
      <c r="JZE15" s="66"/>
      <c r="JZF15" s="66"/>
      <c r="JZG15" s="66"/>
      <c r="JZH15" s="66"/>
      <c r="JZI15" s="66"/>
      <c r="JZJ15" s="66"/>
      <c r="JZK15" s="66"/>
      <c r="JZL15" s="66"/>
      <c r="JZM15" s="66"/>
      <c r="JZN15" s="66"/>
      <c r="JZO15" s="66"/>
      <c r="JZP15" s="66"/>
      <c r="JZQ15" s="66"/>
      <c r="JZR15" s="66"/>
      <c r="JZS15" s="66"/>
      <c r="JZT15" s="66"/>
      <c r="JZU15" s="66"/>
      <c r="JZV15" s="66"/>
      <c r="JZW15" s="66"/>
      <c r="JZX15" s="66"/>
      <c r="JZY15" s="66"/>
      <c r="JZZ15" s="66"/>
      <c r="KAA15" s="66"/>
      <c r="KAB15" s="66"/>
      <c r="KAC15" s="66"/>
      <c r="KAD15" s="66"/>
      <c r="KAE15" s="66"/>
      <c r="KAF15" s="66"/>
      <c r="KAG15" s="66"/>
      <c r="KAH15" s="66"/>
      <c r="KAI15" s="66"/>
      <c r="KAJ15" s="66"/>
      <c r="KAK15" s="66"/>
      <c r="KAL15" s="66"/>
      <c r="KAM15" s="66"/>
      <c r="KAN15" s="66"/>
      <c r="KAO15" s="66"/>
      <c r="KAP15" s="66"/>
      <c r="KAQ15" s="66"/>
      <c r="KAR15" s="66"/>
      <c r="KAS15" s="66"/>
      <c r="KAT15" s="66"/>
      <c r="KAU15" s="66"/>
      <c r="KAV15" s="66"/>
      <c r="KAW15" s="66"/>
      <c r="KAX15" s="66"/>
      <c r="KAY15" s="66"/>
      <c r="KAZ15" s="66"/>
      <c r="KBA15" s="66"/>
      <c r="KBB15" s="66"/>
      <c r="KBC15" s="66"/>
      <c r="KBD15" s="66"/>
      <c r="KBE15" s="66"/>
      <c r="KBF15" s="66"/>
      <c r="KBG15" s="66"/>
      <c r="KBH15" s="66"/>
      <c r="KBI15" s="66"/>
      <c r="KBJ15" s="66"/>
      <c r="KBK15" s="66"/>
      <c r="KBL15" s="66"/>
      <c r="KBM15" s="66"/>
      <c r="KBN15" s="66"/>
      <c r="KBO15" s="66"/>
      <c r="KBP15" s="66"/>
      <c r="KBQ15" s="66"/>
      <c r="KBR15" s="66"/>
      <c r="KBS15" s="66"/>
      <c r="KBT15" s="66"/>
      <c r="KBU15" s="66"/>
      <c r="KBV15" s="66"/>
      <c r="KBW15" s="66"/>
      <c r="KBX15" s="66"/>
      <c r="KBY15" s="66"/>
      <c r="KBZ15" s="66"/>
      <c r="KCA15" s="66"/>
      <c r="KCB15" s="66"/>
      <c r="KCC15" s="66"/>
      <c r="KCD15" s="66"/>
      <c r="KCE15" s="66"/>
      <c r="KCF15" s="66"/>
      <c r="KCG15" s="66"/>
      <c r="KCH15" s="66"/>
      <c r="KCI15" s="66"/>
      <c r="KCJ15" s="66"/>
      <c r="KCK15" s="66"/>
      <c r="KCL15" s="66"/>
      <c r="KCM15" s="66"/>
      <c r="KCN15" s="66"/>
      <c r="KCO15" s="66"/>
      <c r="KCP15" s="66"/>
      <c r="KCQ15" s="66"/>
      <c r="KCR15" s="66"/>
      <c r="KCS15" s="66"/>
      <c r="KCT15" s="66"/>
      <c r="KCU15" s="66"/>
      <c r="KCV15" s="66"/>
      <c r="KCW15" s="66"/>
      <c r="KCX15" s="66"/>
      <c r="KCY15" s="66"/>
      <c r="KCZ15" s="66"/>
      <c r="KDA15" s="66"/>
      <c r="KDB15" s="66"/>
      <c r="KDC15" s="66"/>
      <c r="KDD15" s="66"/>
      <c r="KDE15" s="66"/>
      <c r="KDF15" s="66"/>
      <c r="KDG15" s="66"/>
      <c r="KDH15" s="66"/>
      <c r="KDI15" s="66"/>
      <c r="KDJ15" s="66"/>
      <c r="KDK15" s="66"/>
      <c r="KDL15" s="66"/>
      <c r="KDM15" s="66"/>
      <c r="KDN15" s="66"/>
      <c r="KDO15" s="66"/>
      <c r="KDP15" s="66"/>
      <c r="KDQ15" s="66"/>
      <c r="KDR15" s="66"/>
      <c r="KDS15" s="66"/>
      <c r="KDT15" s="66"/>
      <c r="KDU15" s="66"/>
      <c r="KDV15" s="66"/>
      <c r="KDW15" s="66"/>
      <c r="KDX15" s="66"/>
      <c r="KDY15" s="66"/>
      <c r="KDZ15" s="66"/>
      <c r="KEA15" s="66"/>
      <c r="KEB15" s="66"/>
      <c r="KEC15" s="66"/>
      <c r="KED15" s="66"/>
      <c r="KEE15" s="66"/>
      <c r="KEF15" s="66"/>
      <c r="KEG15" s="66"/>
      <c r="KEH15" s="66"/>
      <c r="KEI15" s="66"/>
      <c r="KEJ15" s="66"/>
      <c r="KEK15" s="66"/>
      <c r="KEL15" s="66"/>
      <c r="KEM15" s="66"/>
      <c r="KEN15" s="66"/>
      <c r="KEO15" s="66"/>
      <c r="KEP15" s="66"/>
      <c r="KEQ15" s="66"/>
      <c r="KER15" s="66"/>
      <c r="KES15" s="66"/>
      <c r="KET15" s="66"/>
      <c r="KEU15" s="66"/>
      <c r="KEV15" s="66"/>
      <c r="KEW15" s="66"/>
      <c r="KEX15" s="66"/>
      <c r="KEY15" s="66"/>
      <c r="KEZ15" s="66"/>
      <c r="KFA15" s="66"/>
      <c r="KFB15" s="66"/>
      <c r="KFC15" s="66"/>
      <c r="KFD15" s="66"/>
      <c r="KFE15" s="66"/>
      <c r="KFF15" s="66"/>
      <c r="KFG15" s="66"/>
      <c r="KFH15" s="66"/>
      <c r="KFI15" s="66"/>
      <c r="KFJ15" s="66"/>
      <c r="KFK15" s="66"/>
      <c r="KFL15" s="66"/>
      <c r="KFM15" s="66"/>
      <c r="KFN15" s="66"/>
      <c r="KFO15" s="66"/>
      <c r="KFP15" s="66"/>
      <c r="KFQ15" s="66"/>
      <c r="KFR15" s="66"/>
      <c r="KFS15" s="66"/>
      <c r="KFT15" s="66"/>
      <c r="KFU15" s="66"/>
      <c r="KFV15" s="66"/>
      <c r="KFW15" s="66"/>
      <c r="KFX15" s="66"/>
      <c r="KFY15" s="66"/>
      <c r="KFZ15" s="66"/>
      <c r="KGA15" s="66"/>
      <c r="KGB15" s="66"/>
      <c r="KGC15" s="66"/>
      <c r="KGD15" s="66"/>
      <c r="KGE15" s="66"/>
      <c r="KGF15" s="66"/>
      <c r="KGG15" s="66"/>
      <c r="KGH15" s="66"/>
      <c r="KGI15" s="66"/>
      <c r="KGJ15" s="66"/>
      <c r="KGK15" s="66"/>
      <c r="KGL15" s="66"/>
      <c r="KGM15" s="66"/>
      <c r="KGN15" s="66"/>
      <c r="KGO15" s="66"/>
      <c r="KGP15" s="66"/>
      <c r="KGQ15" s="66"/>
      <c r="KGR15" s="66"/>
      <c r="KGS15" s="66"/>
      <c r="KGT15" s="66"/>
      <c r="KGU15" s="66"/>
      <c r="KGV15" s="66"/>
      <c r="KGW15" s="66"/>
      <c r="KGX15" s="66"/>
      <c r="KGY15" s="66"/>
      <c r="KGZ15" s="66"/>
      <c r="KHA15" s="66"/>
      <c r="KHB15" s="66"/>
      <c r="KHC15" s="66"/>
      <c r="KHD15" s="66"/>
      <c r="KHE15" s="66"/>
      <c r="KHF15" s="66"/>
      <c r="KHG15" s="66"/>
      <c r="KHH15" s="66"/>
      <c r="KHI15" s="66"/>
      <c r="KHJ15" s="66"/>
      <c r="KHK15" s="66"/>
      <c r="KHL15" s="66"/>
      <c r="KHM15" s="66"/>
      <c r="KHN15" s="66"/>
      <c r="KHO15" s="66"/>
      <c r="KHP15" s="66"/>
      <c r="KHQ15" s="66"/>
      <c r="KHR15" s="66"/>
      <c r="KHS15" s="66"/>
      <c r="KHT15" s="66"/>
      <c r="KHU15" s="66"/>
      <c r="KHV15" s="66"/>
      <c r="KHW15" s="66"/>
      <c r="KHX15" s="66"/>
      <c r="KHY15" s="66"/>
      <c r="KHZ15" s="66"/>
      <c r="KIA15" s="66"/>
      <c r="KIB15" s="66"/>
      <c r="KIC15" s="66"/>
      <c r="KID15" s="66"/>
      <c r="KIE15" s="66"/>
      <c r="KIF15" s="66"/>
      <c r="KIG15" s="66"/>
      <c r="KIH15" s="66"/>
      <c r="KII15" s="66"/>
      <c r="KIJ15" s="66"/>
      <c r="KIK15" s="66"/>
      <c r="KIL15" s="66"/>
      <c r="KIM15" s="66"/>
      <c r="KIN15" s="66"/>
      <c r="KIO15" s="66"/>
      <c r="KIP15" s="66"/>
      <c r="KIQ15" s="66"/>
      <c r="KIR15" s="66"/>
      <c r="KIS15" s="66"/>
      <c r="KIT15" s="66"/>
      <c r="KIU15" s="66"/>
      <c r="KIV15" s="66"/>
      <c r="KIW15" s="66"/>
      <c r="KIX15" s="66"/>
      <c r="KIY15" s="66"/>
      <c r="KIZ15" s="66"/>
      <c r="KJA15" s="66"/>
      <c r="KJB15" s="66"/>
      <c r="KJC15" s="66"/>
      <c r="KJD15" s="66"/>
      <c r="KJE15" s="66"/>
      <c r="KJF15" s="66"/>
      <c r="KJG15" s="66"/>
      <c r="KJH15" s="66"/>
      <c r="KJI15" s="66"/>
      <c r="KJJ15" s="66"/>
      <c r="KJK15" s="66"/>
      <c r="KJL15" s="66"/>
      <c r="KJM15" s="66"/>
      <c r="KJN15" s="66"/>
      <c r="KJO15" s="66"/>
      <c r="KJP15" s="66"/>
      <c r="KJQ15" s="66"/>
      <c r="KJR15" s="66"/>
      <c r="KJS15" s="66"/>
      <c r="KJT15" s="66"/>
      <c r="KJU15" s="66"/>
      <c r="KJV15" s="66"/>
      <c r="KJW15" s="66"/>
      <c r="KJX15" s="66"/>
      <c r="KJY15" s="66"/>
      <c r="KJZ15" s="66"/>
      <c r="KKA15" s="66"/>
      <c r="KKB15" s="66"/>
      <c r="KKC15" s="66"/>
      <c r="KKD15" s="66"/>
      <c r="KKE15" s="66"/>
      <c r="KKF15" s="66"/>
      <c r="KKG15" s="66"/>
      <c r="KKH15" s="66"/>
      <c r="KKI15" s="66"/>
      <c r="KKJ15" s="66"/>
      <c r="KKK15" s="66"/>
      <c r="KKL15" s="66"/>
      <c r="KKM15" s="66"/>
      <c r="KKN15" s="66"/>
      <c r="KKO15" s="66"/>
      <c r="KKP15" s="66"/>
      <c r="KKQ15" s="66"/>
      <c r="KKR15" s="66"/>
      <c r="KKS15" s="66"/>
      <c r="KKT15" s="66"/>
      <c r="KKU15" s="66"/>
      <c r="KKV15" s="66"/>
      <c r="KKW15" s="66"/>
      <c r="KKX15" s="66"/>
      <c r="KKY15" s="66"/>
      <c r="KKZ15" s="66"/>
      <c r="KLA15" s="66"/>
      <c r="KLB15" s="66"/>
      <c r="KLC15" s="66"/>
      <c r="KLD15" s="66"/>
      <c r="KLE15" s="66"/>
      <c r="KLF15" s="66"/>
      <c r="KLG15" s="66"/>
      <c r="KLH15" s="66"/>
      <c r="KLI15" s="66"/>
      <c r="KLJ15" s="66"/>
      <c r="KLK15" s="66"/>
      <c r="KLL15" s="66"/>
      <c r="KLM15" s="66"/>
      <c r="KLN15" s="66"/>
      <c r="KLO15" s="66"/>
      <c r="KLP15" s="66"/>
      <c r="KLQ15" s="66"/>
      <c r="KLR15" s="66"/>
      <c r="KLS15" s="66"/>
      <c r="KLT15" s="66"/>
      <c r="KLU15" s="66"/>
      <c r="KLV15" s="66"/>
      <c r="KLW15" s="66"/>
      <c r="KLX15" s="66"/>
      <c r="KLY15" s="66"/>
      <c r="KLZ15" s="66"/>
      <c r="KMA15" s="66"/>
      <c r="KMB15" s="66"/>
      <c r="KMC15" s="66"/>
      <c r="KMD15" s="66"/>
      <c r="KME15" s="66"/>
      <c r="KMF15" s="66"/>
      <c r="KMG15" s="66"/>
      <c r="KMH15" s="66"/>
      <c r="KMI15" s="66"/>
      <c r="KMJ15" s="66"/>
      <c r="KMK15" s="66"/>
      <c r="KML15" s="66"/>
      <c r="KMM15" s="66"/>
      <c r="KMN15" s="66"/>
      <c r="KMO15" s="66"/>
      <c r="KMP15" s="66"/>
      <c r="KMQ15" s="66"/>
      <c r="KMR15" s="66"/>
      <c r="KMS15" s="66"/>
      <c r="KMT15" s="66"/>
      <c r="KMU15" s="66"/>
      <c r="KMV15" s="66"/>
      <c r="KMW15" s="66"/>
      <c r="KMX15" s="66"/>
      <c r="KMY15" s="66"/>
      <c r="KMZ15" s="66"/>
      <c r="KNA15" s="66"/>
      <c r="KNB15" s="66"/>
      <c r="KNC15" s="66"/>
      <c r="KND15" s="66"/>
      <c r="KNE15" s="66"/>
      <c r="KNF15" s="66"/>
      <c r="KNG15" s="66"/>
      <c r="KNH15" s="66"/>
      <c r="KNI15" s="66"/>
      <c r="KNJ15" s="66"/>
      <c r="KNK15" s="66"/>
      <c r="KNL15" s="66"/>
      <c r="KNM15" s="66"/>
      <c r="KNN15" s="66"/>
      <c r="KNO15" s="66"/>
      <c r="KNP15" s="66"/>
      <c r="KNQ15" s="66"/>
      <c r="KNR15" s="66"/>
      <c r="KNS15" s="66"/>
      <c r="KNT15" s="66"/>
      <c r="KNU15" s="66"/>
      <c r="KNV15" s="66"/>
      <c r="KNW15" s="66"/>
      <c r="KNX15" s="66"/>
      <c r="KNY15" s="66"/>
      <c r="KNZ15" s="66"/>
      <c r="KOA15" s="66"/>
      <c r="KOB15" s="66"/>
      <c r="KOC15" s="66"/>
      <c r="KOD15" s="66"/>
      <c r="KOE15" s="66"/>
      <c r="KOF15" s="66"/>
      <c r="KOG15" s="66"/>
      <c r="KOH15" s="66"/>
      <c r="KOI15" s="66"/>
      <c r="KOJ15" s="66"/>
      <c r="KOK15" s="66"/>
      <c r="KOL15" s="66"/>
      <c r="KOM15" s="66"/>
      <c r="KON15" s="66"/>
      <c r="KOO15" s="66"/>
      <c r="KOP15" s="66"/>
      <c r="KOQ15" s="66"/>
      <c r="KOR15" s="66"/>
      <c r="KOS15" s="66"/>
      <c r="KOT15" s="66"/>
      <c r="KOU15" s="66"/>
      <c r="KOV15" s="66"/>
      <c r="KOW15" s="66"/>
      <c r="KOX15" s="66"/>
      <c r="KOY15" s="66"/>
      <c r="KOZ15" s="66"/>
      <c r="KPA15" s="66"/>
      <c r="KPB15" s="66"/>
      <c r="KPC15" s="66"/>
      <c r="KPD15" s="66"/>
      <c r="KPE15" s="66"/>
      <c r="KPF15" s="66"/>
      <c r="KPG15" s="66"/>
      <c r="KPH15" s="66"/>
      <c r="KPI15" s="66"/>
      <c r="KPJ15" s="66"/>
      <c r="KPK15" s="66"/>
      <c r="KPL15" s="66"/>
      <c r="KPM15" s="66"/>
      <c r="KPN15" s="66"/>
      <c r="KPO15" s="66"/>
      <c r="KPP15" s="66"/>
      <c r="KPQ15" s="66"/>
      <c r="KPR15" s="66"/>
      <c r="KPS15" s="66"/>
      <c r="KPT15" s="66"/>
      <c r="KPU15" s="66"/>
      <c r="KPV15" s="66"/>
      <c r="KPW15" s="66"/>
      <c r="KPX15" s="66"/>
      <c r="KPY15" s="66"/>
      <c r="KPZ15" s="66"/>
      <c r="KQA15" s="66"/>
      <c r="KQB15" s="66"/>
      <c r="KQC15" s="66"/>
      <c r="KQD15" s="66"/>
      <c r="KQE15" s="66"/>
      <c r="KQF15" s="66"/>
      <c r="KQG15" s="66"/>
      <c r="KQH15" s="66"/>
      <c r="KQI15" s="66"/>
      <c r="KQJ15" s="66"/>
      <c r="KQK15" s="66"/>
      <c r="KQL15" s="66"/>
      <c r="KQM15" s="66"/>
      <c r="KQN15" s="66"/>
      <c r="KQO15" s="66"/>
      <c r="KQP15" s="66"/>
      <c r="KQQ15" s="66"/>
      <c r="KQR15" s="66"/>
      <c r="KQS15" s="66"/>
      <c r="KQT15" s="66"/>
      <c r="KQU15" s="66"/>
      <c r="KQV15" s="66"/>
      <c r="KQW15" s="66"/>
      <c r="KQX15" s="66"/>
      <c r="KQY15" s="66"/>
      <c r="KQZ15" s="66"/>
      <c r="KRA15" s="66"/>
      <c r="KRB15" s="66"/>
      <c r="KRC15" s="66"/>
      <c r="KRD15" s="66"/>
      <c r="KRE15" s="66"/>
      <c r="KRF15" s="66"/>
      <c r="KRG15" s="66"/>
      <c r="KRH15" s="66"/>
      <c r="KRI15" s="66"/>
      <c r="KRJ15" s="66"/>
      <c r="KRK15" s="66"/>
      <c r="KRL15" s="66"/>
      <c r="KRM15" s="66"/>
      <c r="KRN15" s="66"/>
      <c r="KRO15" s="66"/>
      <c r="KRP15" s="66"/>
      <c r="KRQ15" s="66"/>
      <c r="KRR15" s="66"/>
      <c r="KRS15" s="66"/>
      <c r="KRT15" s="66"/>
      <c r="KRU15" s="66"/>
      <c r="KRV15" s="66"/>
      <c r="KRW15" s="66"/>
      <c r="KRX15" s="66"/>
      <c r="KRY15" s="66"/>
      <c r="KRZ15" s="66"/>
      <c r="KSA15" s="66"/>
      <c r="KSB15" s="66"/>
      <c r="KSC15" s="66"/>
      <c r="KSD15" s="66"/>
      <c r="KSE15" s="66"/>
      <c r="KSF15" s="66"/>
      <c r="KSG15" s="66"/>
      <c r="KSH15" s="66"/>
      <c r="KSI15" s="66"/>
      <c r="KSJ15" s="66"/>
      <c r="KSK15" s="66"/>
      <c r="KSL15" s="66"/>
      <c r="KSM15" s="66"/>
      <c r="KSN15" s="66"/>
      <c r="KSO15" s="66"/>
      <c r="KSP15" s="66"/>
      <c r="KSQ15" s="66"/>
      <c r="KSR15" s="66"/>
      <c r="KSS15" s="66"/>
      <c r="KST15" s="66"/>
      <c r="KSU15" s="66"/>
      <c r="KSV15" s="66"/>
      <c r="KSW15" s="66"/>
      <c r="KSX15" s="66"/>
      <c r="KSY15" s="66"/>
      <c r="KSZ15" s="66"/>
      <c r="KTA15" s="66"/>
      <c r="KTB15" s="66"/>
      <c r="KTC15" s="66"/>
      <c r="KTD15" s="66"/>
      <c r="KTE15" s="66"/>
      <c r="KTF15" s="66"/>
      <c r="KTG15" s="66"/>
      <c r="KTH15" s="66"/>
      <c r="KTI15" s="66"/>
      <c r="KTJ15" s="66"/>
      <c r="KTK15" s="66"/>
      <c r="KTL15" s="66"/>
      <c r="KTM15" s="66"/>
      <c r="KTN15" s="66"/>
      <c r="KTO15" s="66"/>
      <c r="KTP15" s="66"/>
      <c r="KTQ15" s="66"/>
      <c r="KTR15" s="66"/>
      <c r="KTS15" s="66"/>
      <c r="KTT15" s="66"/>
      <c r="KTU15" s="66"/>
      <c r="KTV15" s="66"/>
      <c r="KTW15" s="66"/>
      <c r="KTX15" s="66"/>
      <c r="KTY15" s="66"/>
      <c r="KTZ15" s="66"/>
      <c r="KUA15" s="66"/>
      <c r="KUB15" s="66"/>
      <c r="KUC15" s="66"/>
      <c r="KUD15" s="66"/>
      <c r="KUE15" s="66"/>
      <c r="KUF15" s="66"/>
      <c r="KUG15" s="66"/>
      <c r="KUH15" s="66"/>
      <c r="KUI15" s="66"/>
      <c r="KUJ15" s="66"/>
      <c r="KUK15" s="66"/>
      <c r="KUL15" s="66"/>
      <c r="KUM15" s="66"/>
      <c r="KUN15" s="66"/>
      <c r="KUO15" s="66"/>
      <c r="KUP15" s="66"/>
      <c r="KUQ15" s="66"/>
      <c r="KUR15" s="66"/>
      <c r="KUS15" s="66"/>
      <c r="KUT15" s="66"/>
      <c r="KUU15" s="66"/>
      <c r="KUV15" s="66"/>
      <c r="KUW15" s="66"/>
      <c r="KUX15" s="66"/>
      <c r="KUY15" s="66"/>
      <c r="KUZ15" s="66"/>
      <c r="KVA15" s="66"/>
      <c r="KVB15" s="66"/>
      <c r="KVC15" s="66"/>
      <c r="KVD15" s="66"/>
      <c r="KVE15" s="66"/>
      <c r="KVF15" s="66"/>
      <c r="KVG15" s="66"/>
      <c r="KVH15" s="66"/>
      <c r="KVI15" s="66"/>
      <c r="KVJ15" s="66"/>
      <c r="KVK15" s="66"/>
      <c r="KVL15" s="66"/>
      <c r="KVM15" s="66"/>
      <c r="KVN15" s="66"/>
      <c r="KVO15" s="66"/>
      <c r="KVP15" s="66"/>
      <c r="KVQ15" s="66"/>
      <c r="KVR15" s="66"/>
      <c r="KVS15" s="66"/>
      <c r="KVT15" s="66"/>
      <c r="KVU15" s="66"/>
      <c r="KVV15" s="66"/>
      <c r="KVW15" s="66"/>
      <c r="KVX15" s="66"/>
      <c r="KVY15" s="66"/>
      <c r="KVZ15" s="66"/>
      <c r="KWA15" s="66"/>
      <c r="KWB15" s="66"/>
      <c r="KWC15" s="66"/>
      <c r="KWD15" s="66"/>
      <c r="KWE15" s="66"/>
      <c r="KWF15" s="66"/>
      <c r="KWG15" s="66"/>
      <c r="KWH15" s="66"/>
      <c r="KWI15" s="66"/>
      <c r="KWJ15" s="66"/>
      <c r="KWK15" s="66"/>
      <c r="KWL15" s="66"/>
      <c r="KWM15" s="66"/>
      <c r="KWN15" s="66"/>
      <c r="KWO15" s="66"/>
      <c r="KWP15" s="66"/>
      <c r="KWQ15" s="66"/>
      <c r="KWR15" s="66"/>
      <c r="KWS15" s="66"/>
      <c r="KWT15" s="66"/>
      <c r="KWU15" s="66"/>
      <c r="KWV15" s="66"/>
      <c r="KWW15" s="66"/>
      <c r="KWX15" s="66"/>
      <c r="KWY15" s="66"/>
      <c r="KWZ15" s="66"/>
      <c r="KXA15" s="66"/>
      <c r="KXB15" s="66"/>
      <c r="KXC15" s="66"/>
      <c r="KXD15" s="66"/>
      <c r="KXE15" s="66"/>
      <c r="KXF15" s="66"/>
      <c r="KXG15" s="66"/>
      <c r="KXH15" s="66"/>
      <c r="KXI15" s="66"/>
      <c r="KXJ15" s="66"/>
      <c r="KXK15" s="66"/>
      <c r="KXL15" s="66"/>
      <c r="KXM15" s="66"/>
      <c r="KXN15" s="66"/>
      <c r="KXO15" s="66"/>
      <c r="KXP15" s="66"/>
      <c r="KXQ15" s="66"/>
      <c r="KXR15" s="66"/>
      <c r="KXS15" s="66"/>
      <c r="KXT15" s="66"/>
      <c r="KXU15" s="66"/>
      <c r="KXV15" s="66"/>
      <c r="KXW15" s="66"/>
      <c r="KXX15" s="66"/>
      <c r="KXY15" s="66"/>
      <c r="KXZ15" s="66"/>
      <c r="KYA15" s="66"/>
      <c r="KYB15" s="66"/>
      <c r="KYC15" s="66"/>
      <c r="KYD15" s="66"/>
      <c r="KYE15" s="66"/>
      <c r="KYF15" s="66"/>
      <c r="KYG15" s="66"/>
      <c r="KYH15" s="66"/>
      <c r="KYI15" s="66"/>
      <c r="KYJ15" s="66"/>
      <c r="KYK15" s="66"/>
      <c r="KYL15" s="66"/>
      <c r="KYM15" s="66"/>
      <c r="KYN15" s="66"/>
      <c r="KYO15" s="66"/>
      <c r="KYP15" s="66"/>
      <c r="KYQ15" s="66"/>
      <c r="KYR15" s="66"/>
      <c r="KYS15" s="66"/>
      <c r="KYT15" s="66"/>
      <c r="KYU15" s="66"/>
      <c r="KYV15" s="66"/>
      <c r="KYW15" s="66"/>
      <c r="KYX15" s="66"/>
      <c r="KYY15" s="66"/>
      <c r="KYZ15" s="66"/>
      <c r="KZA15" s="66"/>
      <c r="KZB15" s="66"/>
      <c r="KZC15" s="66"/>
      <c r="KZD15" s="66"/>
      <c r="KZE15" s="66"/>
      <c r="KZF15" s="66"/>
      <c r="KZG15" s="66"/>
      <c r="KZH15" s="66"/>
      <c r="KZI15" s="66"/>
      <c r="KZJ15" s="66"/>
      <c r="KZK15" s="66"/>
      <c r="KZL15" s="66"/>
      <c r="KZM15" s="66"/>
      <c r="KZN15" s="66"/>
      <c r="KZO15" s="66"/>
      <c r="KZP15" s="66"/>
      <c r="KZQ15" s="66"/>
      <c r="KZR15" s="66"/>
      <c r="KZS15" s="66"/>
      <c r="KZT15" s="66"/>
      <c r="KZU15" s="66"/>
      <c r="KZV15" s="66"/>
      <c r="KZW15" s="66"/>
      <c r="KZX15" s="66"/>
      <c r="KZY15" s="66"/>
      <c r="KZZ15" s="66"/>
      <c r="LAA15" s="66"/>
      <c r="LAB15" s="66"/>
      <c r="LAC15" s="66"/>
      <c r="LAD15" s="66"/>
      <c r="LAE15" s="66"/>
      <c r="LAF15" s="66"/>
      <c r="LAG15" s="66"/>
      <c r="LAH15" s="66"/>
      <c r="LAI15" s="66"/>
      <c r="LAJ15" s="66"/>
      <c r="LAK15" s="66"/>
      <c r="LAL15" s="66"/>
      <c r="LAM15" s="66"/>
      <c r="LAN15" s="66"/>
      <c r="LAO15" s="66"/>
      <c r="LAP15" s="66"/>
      <c r="LAQ15" s="66"/>
      <c r="LAR15" s="66"/>
      <c r="LAS15" s="66"/>
      <c r="LAT15" s="66"/>
      <c r="LAU15" s="66"/>
      <c r="LAV15" s="66"/>
      <c r="LAW15" s="66"/>
      <c r="LAX15" s="66"/>
      <c r="LAY15" s="66"/>
      <c r="LAZ15" s="66"/>
      <c r="LBA15" s="66"/>
      <c r="LBB15" s="66"/>
      <c r="LBC15" s="66"/>
      <c r="LBD15" s="66"/>
      <c r="LBE15" s="66"/>
      <c r="LBF15" s="66"/>
      <c r="LBG15" s="66"/>
      <c r="LBH15" s="66"/>
      <c r="LBI15" s="66"/>
      <c r="LBJ15" s="66"/>
      <c r="LBK15" s="66"/>
      <c r="LBL15" s="66"/>
      <c r="LBM15" s="66"/>
      <c r="LBN15" s="66"/>
      <c r="LBO15" s="66"/>
      <c r="LBP15" s="66"/>
      <c r="LBQ15" s="66"/>
      <c r="LBR15" s="66"/>
      <c r="LBS15" s="66"/>
      <c r="LBT15" s="66"/>
      <c r="LBU15" s="66"/>
      <c r="LBV15" s="66"/>
      <c r="LBW15" s="66"/>
      <c r="LBX15" s="66"/>
      <c r="LBY15" s="66"/>
      <c r="LBZ15" s="66"/>
      <c r="LCA15" s="66"/>
      <c r="LCB15" s="66"/>
      <c r="LCC15" s="66"/>
      <c r="LCD15" s="66"/>
      <c r="LCE15" s="66"/>
      <c r="LCF15" s="66"/>
      <c r="LCG15" s="66"/>
      <c r="LCH15" s="66"/>
      <c r="LCI15" s="66"/>
      <c r="LCJ15" s="66"/>
      <c r="LCK15" s="66"/>
      <c r="LCL15" s="66"/>
      <c r="LCM15" s="66"/>
      <c r="LCN15" s="66"/>
      <c r="LCO15" s="66"/>
      <c r="LCP15" s="66"/>
      <c r="LCQ15" s="66"/>
      <c r="LCR15" s="66"/>
      <c r="LCS15" s="66"/>
      <c r="LCT15" s="66"/>
      <c r="LCU15" s="66"/>
      <c r="LCV15" s="66"/>
      <c r="LCW15" s="66"/>
      <c r="LCX15" s="66"/>
      <c r="LCY15" s="66"/>
      <c r="LCZ15" s="66"/>
      <c r="LDA15" s="66"/>
      <c r="LDB15" s="66"/>
      <c r="LDC15" s="66"/>
      <c r="LDD15" s="66"/>
      <c r="LDE15" s="66"/>
      <c r="LDF15" s="66"/>
      <c r="LDG15" s="66"/>
      <c r="LDH15" s="66"/>
      <c r="LDI15" s="66"/>
      <c r="LDJ15" s="66"/>
      <c r="LDK15" s="66"/>
      <c r="LDL15" s="66"/>
      <c r="LDM15" s="66"/>
      <c r="LDN15" s="66"/>
      <c r="LDO15" s="66"/>
      <c r="LDP15" s="66"/>
      <c r="LDQ15" s="66"/>
      <c r="LDR15" s="66"/>
      <c r="LDS15" s="66"/>
      <c r="LDT15" s="66"/>
      <c r="LDU15" s="66"/>
      <c r="LDV15" s="66"/>
      <c r="LDW15" s="66"/>
      <c r="LDX15" s="66"/>
      <c r="LDY15" s="66"/>
      <c r="LDZ15" s="66"/>
      <c r="LEA15" s="66"/>
      <c r="LEB15" s="66"/>
      <c r="LEC15" s="66"/>
      <c r="LED15" s="66"/>
      <c r="LEE15" s="66"/>
      <c r="LEF15" s="66"/>
      <c r="LEG15" s="66"/>
      <c r="LEH15" s="66"/>
      <c r="LEI15" s="66"/>
      <c r="LEJ15" s="66"/>
      <c r="LEK15" s="66"/>
      <c r="LEL15" s="66"/>
      <c r="LEM15" s="66"/>
      <c r="LEN15" s="66"/>
      <c r="LEO15" s="66"/>
      <c r="LEP15" s="66"/>
      <c r="LEQ15" s="66"/>
      <c r="LER15" s="66"/>
      <c r="LES15" s="66"/>
      <c r="LET15" s="66"/>
      <c r="LEU15" s="66"/>
      <c r="LEV15" s="66"/>
      <c r="LEW15" s="66"/>
      <c r="LEX15" s="66"/>
      <c r="LEY15" s="66"/>
      <c r="LEZ15" s="66"/>
      <c r="LFA15" s="66"/>
      <c r="LFB15" s="66"/>
      <c r="LFC15" s="66"/>
      <c r="LFD15" s="66"/>
      <c r="LFE15" s="66"/>
      <c r="LFF15" s="66"/>
      <c r="LFG15" s="66"/>
      <c r="LFH15" s="66"/>
      <c r="LFI15" s="66"/>
      <c r="LFJ15" s="66"/>
      <c r="LFK15" s="66"/>
      <c r="LFL15" s="66"/>
      <c r="LFM15" s="66"/>
      <c r="LFN15" s="66"/>
      <c r="LFO15" s="66"/>
      <c r="LFP15" s="66"/>
      <c r="LFQ15" s="66"/>
      <c r="LFR15" s="66"/>
      <c r="LFS15" s="66"/>
      <c r="LFT15" s="66"/>
      <c r="LFU15" s="66"/>
      <c r="LFV15" s="66"/>
      <c r="LFW15" s="66"/>
      <c r="LFX15" s="66"/>
      <c r="LFY15" s="66"/>
      <c r="LFZ15" s="66"/>
      <c r="LGA15" s="66"/>
      <c r="LGB15" s="66"/>
      <c r="LGC15" s="66"/>
      <c r="LGD15" s="66"/>
      <c r="LGE15" s="66"/>
      <c r="LGF15" s="66"/>
      <c r="LGG15" s="66"/>
      <c r="LGH15" s="66"/>
      <c r="LGI15" s="66"/>
      <c r="LGJ15" s="66"/>
      <c r="LGK15" s="66"/>
      <c r="LGL15" s="66"/>
      <c r="LGM15" s="66"/>
      <c r="LGN15" s="66"/>
      <c r="LGO15" s="66"/>
      <c r="LGP15" s="66"/>
      <c r="LGQ15" s="66"/>
      <c r="LGR15" s="66"/>
      <c r="LGS15" s="66"/>
      <c r="LGT15" s="66"/>
      <c r="LGU15" s="66"/>
      <c r="LGV15" s="66"/>
      <c r="LGW15" s="66"/>
      <c r="LGX15" s="66"/>
      <c r="LGY15" s="66"/>
      <c r="LGZ15" s="66"/>
      <c r="LHA15" s="66"/>
      <c r="LHB15" s="66"/>
      <c r="LHC15" s="66"/>
      <c r="LHD15" s="66"/>
      <c r="LHE15" s="66"/>
      <c r="LHF15" s="66"/>
      <c r="LHG15" s="66"/>
      <c r="LHH15" s="66"/>
      <c r="LHI15" s="66"/>
      <c r="LHJ15" s="66"/>
      <c r="LHK15" s="66"/>
      <c r="LHL15" s="66"/>
      <c r="LHM15" s="66"/>
      <c r="LHN15" s="66"/>
      <c r="LHO15" s="66"/>
      <c r="LHP15" s="66"/>
      <c r="LHQ15" s="66"/>
      <c r="LHR15" s="66"/>
      <c r="LHS15" s="66"/>
      <c r="LHT15" s="66"/>
      <c r="LHU15" s="66"/>
      <c r="LHV15" s="66"/>
      <c r="LHW15" s="66"/>
      <c r="LHX15" s="66"/>
      <c r="LHY15" s="66"/>
      <c r="LHZ15" s="66"/>
      <c r="LIA15" s="66"/>
      <c r="LIB15" s="66"/>
      <c r="LIC15" s="66"/>
      <c r="LID15" s="66"/>
      <c r="LIE15" s="66"/>
      <c r="LIF15" s="66"/>
      <c r="LIG15" s="66"/>
      <c r="LIH15" s="66"/>
      <c r="LII15" s="66"/>
      <c r="LIJ15" s="66"/>
      <c r="LIK15" s="66"/>
      <c r="LIL15" s="66"/>
      <c r="LIM15" s="66"/>
      <c r="LIN15" s="66"/>
      <c r="LIO15" s="66"/>
      <c r="LIP15" s="66"/>
      <c r="LIQ15" s="66"/>
      <c r="LIR15" s="66"/>
      <c r="LIS15" s="66"/>
      <c r="LIT15" s="66"/>
      <c r="LIU15" s="66"/>
      <c r="LIV15" s="66"/>
      <c r="LIW15" s="66"/>
      <c r="LIX15" s="66"/>
      <c r="LIY15" s="66"/>
      <c r="LIZ15" s="66"/>
      <c r="LJA15" s="66"/>
      <c r="LJB15" s="66"/>
      <c r="LJC15" s="66"/>
      <c r="LJD15" s="66"/>
      <c r="LJE15" s="66"/>
      <c r="LJF15" s="66"/>
      <c r="LJG15" s="66"/>
      <c r="LJH15" s="66"/>
      <c r="LJI15" s="66"/>
      <c r="LJJ15" s="66"/>
      <c r="LJK15" s="66"/>
      <c r="LJL15" s="66"/>
      <c r="LJM15" s="66"/>
      <c r="LJN15" s="66"/>
      <c r="LJO15" s="66"/>
      <c r="LJP15" s="66"/>
      <c r="LJQ15" s="66"/>
      <c r="LJR15" s="66"/>
      <c r="LJS15" s="66"/>
      <c r="LJT15" s="66"/>
      <c r="LJU15" s="66"/>
      <c r="LJV15" s="66"/>
      <c r="LJW15" s="66"/>
      <c r="LJX15" s="66"/>
      <c r="LJY15" s="66"/>
      <c r="LJZ15" s="66"/>
      <c r="LKA15" s="66"/>
      <c r="LKB15" s="66"/>
      <c r="LKC15" s="66"/>
      <c r="LKD15" s="66"/>
      <c r="LKE15" s="66"/>
      <c r="LKF15" s="66"/>
      <c r="LKG15" s="66"/>
      <c r="LKH15" s="66"/>
      <c r="LKI15" s="66"/>
      <c r="LKJ15" s="66"/>
      <c r="LKK15" s="66"/>
      <c r="LKL15" s="66"/>
      <c r="LKM15" s="66"/>
      <c r="LKN15" s="66"/>
      <c r="LKO15" s="66"/>
      <c r="LKP15" s="66"/>
      <c r="LKQ15" s="66"/>
      <c r="LKR15" s="66"/>
      <c r="LKS15" s="66"/>
      <c r="LKT15" s="66"/>
      <c r="LKU15" s="66"/>
      <c r="LKV15" s="66"/>
      <c r="LKW15" s="66"/>
      <c r="LKX15" s="66"/>
      <c r="LKY15" s="66"/>
      <c r="LKZ15" s="66"/>
      <c r="LLA15" s="66"/>
      <c r="LLB15" s="66"/>
      <c r="LLC15" s="66"/>
      <c r="LLD15" s="66"/>
      <c r="LLE15" s="66"/>
      <c r="LLF15" s="66"/>
      <c r="LLG15" s="66"/>
      <c r="LLH15" s="66"/>
      <c r="LLI15" s="66"/>
      <c r="LLJ15" s="66"/>
      <c r="LLK15" s="66"/>
      <c r="LLL15" s="66"/>
      <c r="LLM15" s="66"/>
      <c r="LLN15" s="66"/>
      <c r="LLO15" s="66"/>
      <c r="LLP15" s="66"/>
      <c r="LLQ15" s="66"/>
      <c r="LLR15" s="66"/>
      <c r="LLS15" s="66"/>
      <c r="LLT15" s="66"/>
      <c r="LLU15" s="66"/>
      <c r="LLV15" s="66"/>
      <c r="LLW15" s="66"/>
      <c r="LLX15" s="66"/>
      <c r="LLY15" s="66"/>
      <c r="LLZ15" s="66"/>
      <c r="LMA15" s="66"/>
      <c r="LMB15" s="66"/>
      <c r="LMC15" s="66"/>
      <c r="LMD15" s="66"/>
      <c r="LME15" s="66"/>
      <c r="LMF15" s="66"/>
      <c r="LMG15" s="66"/>
      <c r="LMH15" s="66"/>
      <c r="LMI15" s="66"/>
      <c r="LMJ15" s="66"/>
      <c r="LMK15" s="66"/>
      <c r="LML15" s="66"/>
      <c r="LMM15" s="66"/>
      <c r="LMN15" s="66"/>
      <c r="LMO15" s="66"/>
      <c r="LMP15" s="66"/>
      <c r="LMQ15" s="66"/>
      <c r="LMR15" s="66"/>
      <c r="LMS15" s="66"/>
      <c r="LMT15" s="66"/>
      <c r="LMU15" s="66"/>
      <c r="LMV15" s="66"/>
      <c r="LMW15" s="66"/>
      <c r="LMX15" s="66"/>
      <c r="LMY15" s="66"/>
      <c r="LMZ15" s="66"/>
      <c r="LNA15" s="66"/>
      <c r="LNB15" s="66"/>
      <c r="LNC15" s="66"/>
      <c r="LND15" s="66"/>
      <c r="LNE15" s="66"/>
      <c r="LNF15" s="66"/>
      <c r="LNG15" s="66"/>
      <c r="LNH15" s="66"/>
      <c r="LNI15" s="66"/>
      <c r="LNJ15" s="66"/>
      <c r="LNK15" s="66"/>
      <c r="LNL15" s="66"/>
      <c r="LNM15" s="66"/>
      <c r="LNN15" s="66"/>
      <c r="LNO15" s="66"/>
      <c r="LNP15" s="66"/>
      <c r="LNQ15" s="66"/>
      <c r="LNR15" s="66"/>
      <c r="LNS15" s="66"/>
      <c r="LNT15" s="66"/>
      <c r="LNU15" s="66"/>
      <c r="LNV15" s="66"/>
      <c r="LNW15" s="66"/>
      <c r="LNX15" s="66"/>
      <c r="LNY15" s="66"/>
      <c r="LNZ15" s="66"/>
      <c r="LOA15" s="66"/>
      <c r="LOB15" s="66"/>
      <c r="LOC15" s="66"/>
      <c r="LOD15" s="66"/>
      <c r="LOE15" s="66"/>
      <c r="LOF15" s="66"/>
      <c r="LOG15" s="66"/>
      <c r="LOH15" s="66"/>
      <c r="LOI15" s="66"/>
      <c r="LOJ15" s="66"/>
      <c r="LOK15" s="66"/>
      <c r="LOL15" s="66"/>
      <c r="LOM15" s="66"/>
      <c r="LON15" s="66"/>
      <c r="LOO15" s="66"/>
      <c r="LOP15" s="66"/>
      <c r="LOQ15" s="66"/>
      <c r="LOR15" s="66"/>
      <c r="LOS15" s="66"/>
      <c r="LOT15" s="66"/>
      <c r="LOU15" s="66"/>
      <c r="LOV15" s="66"/>
      <c r="LOW15" s="66"/>
      <c r="LOX15" s="66"/>
      <c r="LOY15" s="66"/>
      <c r="LOZ15" s="66"/>
      <c r="LPA15" s="66"/>
      <c r="LPB15" s="66"/>
      <c r="LPC15" s="66"/>
      <c r="LPD15" s="66"/>
      <c r="LPE15" s="66"/>
      <c r="LPF15" s="66"/>
      <c r="LPG15" s="66"/>
      <c r="LPH15" s="66"/>
      <c r="LPI15" s="66"/>
      <c r="LPJ15" s="66"/>
      <c r="LPK15" s="66"/>
      <c r="LPL15" s="66"/>
      <c r="LPM15" s="66"/>
      <c r="LPN15" s="66"/>
      <c r="LPO15" s="66"/>
      <c r="LPP15" s="66"/>
      <c r="LPQ15" s="66"/>
      <c r="LPR15" s="66"/>
      <c r="LPS15" s="66"/>
      <c r="LPT15" s="66"/>
      <c r="LPU15" s="66"/>
      <c r="LPV15" s="66"/>
      <c r="LPW15" s="66"/>
      <c r="LPX15" s="66"/>
      <c r="LPY15" s="66"/>
      <c r="LPZ15" s="66"/>
      <c r="LQA15" s="66"/>
      <c r="LQB15" s="66"/>
      <c r="LQC15" s="66"/>
      <c r="LQD15" s="66"/>
      <c r="LQE15" s="66"/>
      <c r="LQF15" s="66"/>
      <c r="LQG15" s="66"/>
      <c r="LQH15" s="66"/>
      <c r="LQI15" s="66"/>
      <c r="LQJ15" s="66"/>
      <c r="LQK15" s="66"/>
      <c r="LQL15" s="66"/>
      <c r="LQM15" s="66"/>
      <c r="LQN15" s="66"/>
      <c r="LQO15" s="66"/>
      <c r="LQP15" s="66"/>
      <c r="LQQ15" s="66"/>
      <c r="LQR15" s="66"/>
      <c r="LQS15" s="66"/>
      <c r="LQT15" s="66"/>
      <c r="LQU15" s="66"/>
      <c r="LQV15" s="66"/>
      <c r="LQW15" s="66"/>
      <c r="LQX15" s="66"/>
      <c r="LQY15" s="66"/>
      <c r="LQZ15" s="66"/>
      <c r="LRA15" s="66"/>
      <c r="LRB15" s="66"/>
      <c r="LRC15" s="66"/>
      <c r="LRD15" s="66"/>
      <c r="LRE15" s="66"/>
      <c r="LRF15" s="66"/>
      <c r="LRG15" s="66"/>
      <c r="LRH15" s="66"/>
      <c r="LRI15" s="66"/>
      <c r="LRJ15" s="66"/>
      <c r="LRK15" s="66"/>
      <c r="LRL15" s="66"/>
      <c r="LRM15" s="66"/>
      <c r="LRN15" s="66"/>
      <c r="LRO15" s="66"/>
      <c r="LRP15" s="66"/>
      <c r="LRQ15" s="66"/>
      <c r="LRR15" s="66"/>
      <c r="LRS15" s="66"/>
      <c r="LRT15" s="66"/>
      <c r="LRU15" s="66"/>
      <c r="LRV15" s="66"/>
      <c r="LRW15" s="66"/>
      <c r="LRX15" s="66"/>
      <c r="LRY15" s="66"/>
      <c r="LRZ15" s="66"/>
      <c r="LSA15" s="66"/>
      <c r="LSB15" s="66"/>
      <c r="LSC15" s="66"/>
      <c r="LSD15" s="66"/>
      <c r="LSE15" s="66"/>
      <c r="LSF15" s="66"/>
      <c r="LSG15" s="66"/>
      <c r="LSH15" s="66"/>
      <c r="LSI15" s="66"/>
      <c r="LSJ15" s="66"/>
      <c r="LSK15" s="66"/>
      <c r="LSL15" s="66"/>
      <c r="LSM15" s="66"/>
      <c r="LSN15" s="66"/>
      <c r="LSO15" s="66"/>
      <c r="LSP15" s="66"/>
      <c r="LSQ15" s="66"/>
      <c r="LSR15" s="66"/>
      <c r="LSS15" s="66"/>
      <c r="LST15" s="66"/>
      <c r="LSU15" s="66"/>
      <c r="LSV15" s="66"/>
      <c r="LSW15" s="66"/>
      <c r="LSX15" s="66"/>
      <c r="LSY15" s="66"/>
      <c r="LSZ15" s="66"/>
      <c r="LTA15" s="66"/>
      <c r="LTB15" s="66"/>
      <c r="LTC15" s="66"/>
      <c r="LTD15" s="66"/>
      <c r="LTE15" s="66"/>
      <c r="LTF15" s="66"/>
      <c r="LTG15" s="66"/>
      <c r="LTH15" s="66"/>
      <c r="LTI15" s="66"/>
      <c r="LTJ15" s="66"/>
      <c r="LTK15" s="66"/>
      <c r="LTL15" s="66"/>
      <c r="LTM15" s="66"/>
      <c r="LTN15" s="66"/>
      <c r="LTO15" s="66"/>
      <c r="LTP15" s="66"/>
      <c r="LTQ15" s="66"/>
      <c r="LTR15" s="66"/>
      <c r="LTS15" s="66"/>
      <c r="LTT15" s="66"/>
      <c r="LTU15" s="66"/>
      <c r="LTV15" s="66"/>
      <c r="LTW15" s="66"/>
      <c r="LTX15" s="66"/>
      <c r="LTY15" s="66"/>
      <c r="LTZ15" s="66"/>
      <c r="LUA15" s="66"/>
      <c r="LUB15" s="66"/>
      <c r="LUC15" s="66"/>
      <c r="LUD15" s="66"/>
      <c r="LUE15" s="66"/>
      <c r="LUF15" s="66"/>
      <c r="LUG15" s="66"/>
      <c r="LUH15" s="66"/>
      <c r="LUI15" s="66"/>
      <c r="LUJ15" s="66"/>
      <c r="LUK15" s="66"/>
      <c r="LUL15" s="66"/>
      <c r="LUM15" s="66"/>
      <c r="LUN15" s="66"/>
      <c r="LUO15" s="66"/>
      <c r="LUP15" s="66"/>
      <c r="LUQ15" s="66"/>
      <c r="LUR15" s="66"/>
      <c r="LUS15" s="66"/>
      <c r="LUT15" s="66"/>
      <c r="LUU15" s="66"/>
      <c r="LUV15" s="66"/>
      <c r="LUW15" s="66"/>
      <c r="LUX15" s="66"/>
      <c r="LUY15" s="66"/>
      <c r="LUZ15" s="66"/>
      <c r="LVA15" s="66"/>
      <c r="LVB15" s="66"/>
      <c r="LVC15" s="66"/>
      <c r="LVD15" s="66"/>
      <c r="LVE15" s="66"/>
      <c r="LVF15" s="66"/>
      <c r="LVG15" s="66"/>
      <c r="LVH15" s="66"/>
      <c r="LVI15" s="66"/>
      <c r="LVJ15" s="66"/>
      <c r="LVK15" s="66"/>
      <c r="LVL15" s="66"/>
      <c r="LVM15" s="66"/>
      <c r="LVN15" s="66"/>
      <c r="LVO15" s="66"/>
      <c r="LVP15" s="66"/>
      <c r="LVQ15" s="66"/>
      <c r="LVR15" s="66"/>
      <c r="LVS15" s="66"/>
      <c r="LVT15" s="66"/>
      <c r="LVU15" s="66"/>
      <c r="LVV15" s="66"/>
      <c r="LVW15" s="66"/>
      <c r="LVX15" s="66"/>
      <c r="LVY15" s="66"/>
      <c r="LVZ15" s="66"/>
      <c r="LWA15" s="66"/>
      <c r="LWB15" s="66"/>
      <c r="LWC15" s="66"/>
      <c r="LWD15" s="66"/>
      <c r="LWE15" s="66"/>
      <c r="LWF15" s="66"/>
      <c r="LWG15" s="66"/>
      <c r="LWH15" s="66"/>
      <c r="LWI15" s="66"/>
      <c r="LWJ15" s="66"/>
      <c r="LWK15" s="66"/>
      <c r="LWL15" s="66"/>
      <c r="LWM15" s="66"/>
      <c r="LWN15" s="66"/>
      <c r="LWO15" s="66"/>
      <c r="LWP15" s="66"/>
      <c r="LWQ15" s="66"/>
      <c r="LWR15" s="66"/>
      <c r="LWS15" s="66"/>
      <c r="LWT15" s="66"/>
      <c r="LWU15" s="66"/>
      <c r="LWV15" s="66"/>
      <c r="LWW15" s="66"/>
      <c r="LWX15" s="66"/>
      <c r="LWY15" s="66"/>
      <c r="LWZ15" s="66"/>
      <c r="LXA15" s="66"/>
      <c r="LXB15" s="66"/>
      <c r="LXC15" s="66"/>
      <c r="LXD15" s="66"/>
      <c r="LXE15" s="66"/>
      <c r="LXF15" s="66"/>
      <c r="LXG15" s="66"/>
      <c r="LXH15" s="66"/>
      <c r="LXI15" s="66"/>
      <c r="LXJ15" s="66"/>
      <c r="LXK15" s="66"/>
      <c r="LXL15" s="66"/>
      <c r="LXM15" s="66"/>
      <c r="LXN15" s="66"/>
      <c r="LXO15" s="66"/>
      <c r="LXP15" s="66"/>
      <c r="LXQ15" s="66"/>
      <c r="LXR15" s="66"/>
      <c r="LXS15" s="66"/>
      <c r="LXT15" s="66"/>
      <c r="LXU15" s="66"/>
      <c r="LXV15" s="66"/>
      <c r="LXW15" s="66"/>
      <c r="LXX15" s="66"/>
      <c r="LXY15" s="66"/>
      <c r="LXZ15" s="66"/>
      <c r="LYA15" s="66"/>
      <c r="LYB15" s="66"/>
      <c r="LYC15" s="66"/>
      <c r="LYD15" s="66"/>
      <c r="LYE15" s="66"/>
      <c r="LYF15" s="66"/>
      <c r="LYG15" s="66"/>
      <c r="LYH15" s="66"/>
      <c r="LYI15" s="66"/>
      <c r="LYJ15" s="66"/>
      <c r="LYK15" s="66"/>
      <c r="LYL15" s="66"/>
      <c r="LYM15" s="66"/>
      <c r="LYN15" s="66"/>
      <c r="LYO15" s="66"/>
      <c r="LYP15" s="66"/>
      <c r="LYQ15" s="66"/>
      <c r="LYR15" s="66"/>
      <c r="LYS15" s="66"/>
      <c r="LYT15" s="66"/>
      <c r="LYU15" s="66"/>
      <c r="LYV15" s="66"/>
      <c r="LYW15" s="66"/>
      <c r="LYX15" s="66"/>
      <c r="LYY15" s="66"/>
      <c r="LYZ15" s="66"/>
      <c r="LZA15" s="66"/>
      <c r="LZB15" s="66"/>
      <c r="LZC15" s="66"/>
      <c r="LZD15" s="66"/>
      <c r="LZE15" s="66"/>
      <c r="LZF15" s="66"/>
      <c r="LZG15" s="66"/>
      <c r="LZH15" s="66"/>
      <c r="LZI15" s="66"/>
      <c r="LZJ15" s="66"/>
      <c r="LZK15" s="66"/>
      <c r="LZL15" s="66"/>
      <c r="LZM15" s="66"/>
      <c r="LZN15" s="66"/>
      <c r="LZO15" s="66"/>
      <c r="LZP15" s="66"/>
      <c r="LZQ15" s="66"/>
      <c r="LZR15" s="66"/>
      <c r="LZS15" s="66"/>
      <c r="LZT15" s="66"/>
      <c r="LZU15" s="66"/>
      <c r="LZV15" s="66"/>
      <c r="LZW15" s="66"/>
      <c r="LZX15" s="66"/>
      <c r="LZY15" s="66"/>
      <c r="LZZ15" s="66"/>
      <c r="MAA15" s="66"/>
      <c r="MAB15" s="66"/>
      <c r="MAC15" s="66"/>
      <c r="MAD15" s="66"/>
      <c r="MAE15" s="66"/>
      <c r="MAF15" s="66"/>
      <c r="MAG15" s="66"/>
      <c r="MAH15" s="66"/>
      <c r="MAI15" s="66"/>
      <c r="MAJ15" s="66"/>
      <c r="MAK15" s="66"/>
      <c r="MAL15" s="66"/>
      <c r="MAM15" s="66"/>
      <c r="MAN15" s="66"/>
      <c r="MAO15" s="66"/>
      <c r="MAP15" s="66"/>
      <c r="MAQ15" s="66"/>
      <c r="MAR15" s="66"/>
      <c r="MAS15" s="66"/>
      <c r="MAT15" s="66"/>
      <c r="MAU15" s="66"/>
      <c r="MAV15" s="66"/>
      <c r="MAW15" s="66"/>
      <c r="MAX15" s="66"/>
      <c r="MAY15" s="66"/>
      <c r="MAZ15" s="66"/>
      <c r="MBA15" s="66"/>
      <c r="MBB15" s="66"/>
      <c r="MBC15" s="66"/>
      <c r="MBD15" s="66"/>
      <c r="MBE15" s="66"/>
      <c r="MBF15" s="66"/>
      <c r="MBG15" s="66"/>
      <c r="MBH15" s="66"/>
      <c r="MBI15" s="66"/>
      <c r="MBJ15" s="66"/>
      <c r="MBK15" s="66"/>
      <c r="MBL15" s="66"/>
      <c r="MBM15" s="66"/>
      <c r="MBN15" s="66"/>
      <c r="MBO15" s="66"/>
      <c r="MBP15" s="66"/>
      <c r="MBQ15" s="66"/>
      <c r="MBR15" s="66"/>
      <c r="MBS15" s="66"/>
      <c r="MBT15" s="66"/>
      <c r="MBU15" s="66"/>
      <c r="MBV15" s="66"/>
      <c r="MBW15" s="66"/>
      <c r="MBX15" s="66"/>
      <c r="MBY15" s="66"/>
      <c r="MBZ15" s="66"/>
      <c r="MCA15" s="66"/>
      <c r="MCB15" s="66"/>
      <c r="MCC15" s="66"/>
      <c r="MCD15" s="66"/>
      <c r="MCE15" s="66"/>
      <c r="MCF15" s="66"/>
      <c r="MCG15" s="66"/>
      <c r="MCH15" s="66"/>
      <c r="MCI15" s="66"/>
      <c r="MCJ15" s="66"/>
      <c r="MCK15" s="66"/>
      <c r="MCL15" s="66"/>
      <c r="MCM15" s="66"/>
      <c r="MCN15" s="66"/>
      <c r="MCO15" s="66"/>
      <c r="MCP15" s="66"/>
      <c r="MCQ15" s="66"/>
      <c r="MCR15" s="66"/>
      <c r="MCS15" s="66"/>
      <c r="MCT15" s="66"/>
      <c r="MCU15" s="66"/>
      <c r="MCV15" s="66"/>
      <c r="MCW15" s="66"/>
      <c r="MCX15" s="66"/>
      <c r="MCY15" s="66"/>
      <c r="MCZ15" s="66"/>
      <c r="MDA15" s="66"/>
      <c r="MDB15" s="66"/>
      <c r="MDC15" s="66"/>
      <c r="MDD15" s="66"/>
      <c r="MDE15" s="66"/>
      <c r="MDF15" s="66"/>
      <c r="MDG15" s="66"/>
      <c r="MDH15" s="66"/>
      <c r="MDI15" s="66"/>
      <c r="MDJ15" s="66"/>
      <c r="MDK15" s="66"/>
      <c r="MDL15" s="66"/>
      <c r="MDM15" s="66"/>
      <c r="MDN15" s="66"/>
      <c r="MDO15" s="66"/>
      <c r="MDP15" s="66"/>
      <c r="MDQ15" s="66"/>
      <c r="MDR15" s="66"/>
      <c r="MDS15" s="66"/>
      <c r="MDT15" s="66"/>
      <c r="MDU15" s="66"/>
      <c r="MDV15" s="66"/>
      <c r="MDW15" s="66"/>
      <c r="MDX15" s="66"/>
      <c r="MDY15" s="66"/>
      <c r="MDZ15" s="66"/>
      <c r="MEA15" s="66"/>
      <c r="MEB15" s="66"/>
      <c r="MEC15" s="66"/>
      <c r="MED15" s="66"/>
      <c r="MEE15" s="66"/>
      <c r="MEF15" s="66"/>
      <c r="MEG15" s="66"/>
      <c r="MEH15" s="66"/>
      <c r="MEI15" s="66"/>
      <c r="MEJ15" s="66"/>
      <c r="MEK15" s="66"/>
      <c r="MEL15" s="66"/>
      <c r="MEM15" s="66"/>
      <c r="MEN15" s="66"/>
      <c r="MEO15" s="66"/>
      <c r="MEP15" s="66"/>
      <c r="MEQ15" s="66"/>
      <c r="MER15" s="66"/>
      <c r="MES15" s="66"/>
      <c r="MET15" s="66"/>
      <c r="MEU15" s="66"/>
      <c r="MEV15" s="66"/>
      <c r="MEW15" s="66"/>
      <c r="MEX15" s="66"/>
      <c r="MEY15" s="66"/>
      <c r="MEZ15" s="66"/>
      <c r="MFA15" s="66"/>
      <c r="MFB15" s="66"/>
      <c r="MFC15" s="66"/>
      <c r="MFD15" s="66"/>
      <c r="MFE15" s="66"/>
      <c r="MFF15" s="66"/>
      <c r="MFG15" s="66"/>
      <c r="MFH15" s="66"/>
      <c r="MFI15" s="66"/>
      <c r="MFJ15" s="66"/>
      <c r="MFK15" s="66"/>
      <c r="MFL15" s="66"/>
      <c r="MFM15" s="66"/>
      <c r="MFN15" s="66"/>
      <c r="MFO15" s="66"/>
      <c r="MFP15" s="66"/>
      <c r="MFQ15" s="66"/>
      <c r="MFR15" s="66"/>
      <c r="MFS15" s="66"/>
      <c r="MFT15" s="66"/>
      <c r="MFU15" s="66"/>
      <c r="MFV15" s="66"/>
      <c r="MFW15" s="66"/>
      <c r="MFX15" s="66"/>
      <c r="MFY15" s="66"/>
      <c r="MFZ15" s="66"/>
      <c r="MGA15" s="66"/>
      <c r="MGB15" s="66"/>
      <c r="MGC15" s="66"/>
      <c r="MGD15" s="66"/>
      <c r="MGE15" s="66"/>
      <c r="MGF15" s="66"/>
      <c r="MGG15" s="66"/>
      <c r="MGH15" s="66"/>
      <c r="MGI15" s="66"/>
      <c r="MGJ15" s="66"/>
      <c r="MGK15" s="66"/>
      <c r="MGL15" s="66"/>
      <c r="MGM15" s="66"/>
      <c r="MGN15" s="66"/>
      <c r="MGO15" s="66"/>
      <c r="MGP15" s="66"/>
      <c r="MGQ15" s="66"/>
      <c r="MGR15" s="66"/>
      <c r="MGS15" s="66"/>
      <c r="MGT15" s="66"/>
      <c r="MGU15" s="66"/>
      <c r="MGV15" s="66"/>
      <c r="MGW15" s="66"/>
      <c r="MGX15" s="66"/>
      <c r="MGY15" s="66"/>
      <c r="MGZ15" s="66"/>
      <c r="MHA15" s="66"/>
      <c r="MHB15" s="66"/>
      <c r="MHC15" s="66"/>
      <c r="MHD15" s="66"/>
      <c r="MHE15" s="66"/>
      <c r="MHF15" s="66"/>
      <c r="MHG15" s="66"/>
      <c r="MHH15" s="66"/>
      <c r="MHI15" s="66"/>
      <c r="MHJ15" s="66"/>
      <c r="MHK15" s="66"/>
      <c r="MHL15" s="66"/>
      <c r="MHM15" s="66"/>
      <c r="MHN15" s="66"/>
      <c r="MHO15" s="66"/>
      <c r="MHP15" s="66"/>
      <c r="MHQ15" s="66"/>
      <c r="MHR15" s="66"/>
      <c r="MHS15" s="66"/>
      <c r="MHT15" s="66"/>
      <c r="MHU15" s="66"/>
      <c r="MHV15" s="66"/>
      <c r="MHW15" s="66"/>
      <c r="MHX15" s="66"/>
      <c r="MHY15" s="66"/>
      <c r="MHZ15" s="66"/>
      <c r="MIA15" s="66"/>
      <c r="MIB15" s="66"/>
      <c r="MIC15" s="66"/>
      <c r="MID15" s="66"/>
      <c r="MIE15" s="66"/>
      <c r="MIF15" s="66"/>
      <c r="MIG15" s="66"/>
      <c r="MIH15" s="66"/>
      <c r="MII15" s="66"/>
      <c r="MIJ15" s="66"/>
      <c r="MIK15" s="66"/>
      <c r="MIL15" s="66"/>
      <c r="MIM15" s="66"/>
      <c r="MIN15" s="66"/>
      <c r="MIO15" s="66"/>
      <c r="MIP15" s="66"/>
      <c r="MIQ15" s="66"/>
      <c r="MIR15" s="66"/>
      <c r="MIS15" s="66"/>
      <c r="MIT15" s="66"/>
      <c r="MIU15" s="66"/>
      <c r="MIV15" s="66"/>
      <c r="MIW15" s="66"/>
      <c r="MIX15" s="66"/>
      <c r="MIY15" s="66"/>
      <c r="MIZ15" s="66"/>
      <c r="MJA15" s="66"/>
      <c r="MJB15" s="66"/>
      <c r="MJC15" s="66"/>
      <c r="MJD15" s="66"/>
      <c r="MJE15" s="66"/>
      <c r="MJF15" s="66"/>
      <c r="MJG15" s="66"/>
      <c r="MJH15" s="66"/>
      <c r="MJI15" s="66"/>
      <c r="MJJ15" s="66"/>
      <c r="MJK15" s="66"/>
      <c r="MJL15" s="66"/>
      <c r="MJM15" s="66"/>
      <c r="MJN15" s="66"/>
      <c r="MJO15" s="66"/>
      <c r="MJP15" s="66"/>
      <c r="MJQ15" s="66"/>
      <c r="MJR15" s="66"/>
      <c r="MJS15" s="66"/>
      <c r="MJT15" s="66"/>
      <c r="MJU15" s="66"/>
      <c r="MJV15" s="66"/>
      <c r="MJW15" s="66"/>
      <c r="MJX15" s="66"/>
      <c r="MJY15" s="66"/>
      <c r="MJZ15" s="66"/>
      <c r="MKA15" s="66"/>
      <c r="MKB15" s="66"/>
      <c r="MKC15" s="66"/>
      <c r="MKD15" s="66"/>
      <c r="MKE15" s="66"/>
      <c r="MKF15" s="66"/>
      <c r="MKG15" s="66"/>
      <c r="MKH15" s="66"/>
      <c r="MKI15" s="66"/>
      <c r="MKJ15" s="66"/>
      <c r="MKK15" s="66"/>
      <c r="MKL15" s="66"/>
      <c r="MKM15" s="66"/>
      <c r="MKN15" s="66"/>
      <c r="MKO15" s="66"/>
      <c r="MKP15" s="66"/>
      <c r="MKQ15" s="66"/>
      <c r="MKR15" s="66"/>
      <c r="MKS15" s="66"/>
      <c r="MKT15" s="66"/>
      <c r="MKU15" s="66"/>
      <c r="MKV15" s="66"/>
      <c r="MKW15" s="66"/>
      <c r="MKX15" s="66"/>
      <c r="MKY15" s="66"/>
      <c r="MKZ15" s="66"/>
      <c r="MLA15" s="66"/>
      <c r="MLB15" s="66"/>
      <c r="MLC15" s="66"/>
      <c r="MLD15" s="66"/>
      <c r="MLE15" s="66"/>
      <c r="MLF15" s="66"/>
      <c r="MLG15" s="66"/>
      <c r="MLH15" s="66"/>
      <c r="MLI15" s="66"/>
      <c r="MLJ15" s="66"/>
      <c r="MLK15" s="66"/>
      <c r="MLL15" s="66"/>
      <c r="MLM15" s="66"/>
      <c r="MLN15" s="66"/>
      <c r="MLO15" s="66"/>
      <c r="MLP15" s="66"/>
      <c r="MLQ15" s="66"/>
      <c r="MLR15" s="66"/>
      <c r="MLS15" s="66"/>
      <c r="MLT15" s="66"/>
      <c r="MLU15" s="66"/>
      <c r="MLV15" s="66"/>
      <c r="MLW15" s="66"/>
      <c r="MLX15" s="66"/>
      <c r="MLY15" s="66"/>
      <c r="MLZ15" s="66"/>
      <c r="MMA15" s="66"/>
      <c r="MMB15" s="66"/>
      <c r="MMC15" s="66"/>
      <c r="MMD15" s="66"/>
      <c r="MME15" s="66"/>
      <c r="MMF15" s="66"/>
      <c r="MMG15" s="66"/>
      <c r="MMH15" s="66"/>
      <c r="MMI15" s="66"/>
      <c r="MMJ15" s="66"/>
      <c r="MMK15" s="66"/>
      <c r="MML15" s="66"/>
      <c r="MMM15" s="66"/>
      <c r="MMN15" s="66"/>
      <c r="MMO15" s="66"/>
      <c r="MMP15" s="66"/>
      <c r="MMQ15" s="66"/>
      <c r="MMR15" s="66"/>
      <c r="MMS15" s="66"/>
      <c r="MMT15" s="66"/>
      <c r="MMU15" s="66"/>
      <c r="MMV15" s="66"/>
      <c r="MMW15" s="66"/>
      <c r="MMX15" s="66"/>
      <c r="MMY15" s="66"/>
      <c r="MMZ15" s="66"/>
      <c r="MNA15" s="66"/>
      <c r="MNB15" s="66"/>
      <c r="MNC15" s="66"/>
      <c r="MND15" s="66"/>
      <c r="MNE15" s="66"/>
      <c r="MNF15" s="66"/>
      <c r="MNG15" s="66"/>
      <c r="MNH15" s="66"/>
      <c r="MNI15" s="66"/>
      <c r="MNJ15" s="66"/>
      <c r="MNK15" s="66"/>
      <c r="MNL15" s="66"/>
      <c r="MNM15" s="66"/>
      <c r="MNN15" s="66"/>
      <c r="MNO15" s="66"/>
      <c r="MNP15" s="66"/>
      <c r="MNQ15" s="66"/>
      <c r="MNR15" s="66"/>
      <c r="MNS15" s="66"/>
      <c r="MNT15" s="66"/>
      <c r="MNU15" s="66"/>
      <c r="MNV15" s="66"/>
      <c r="MNW15" s="66"/>
      <c r="MNX15" s="66"/>
      <c r="MNY15" s="66"/>
      <c r="MNZ15" s="66"/>
      <c r="MOA15" s="66"/>
      <c r="MOB15" s="66"/>
      <c r="MOC15" s="66"/>
      <c r="MOD15" s="66"/>
      <c r="MOE15" s="66"/>
      <c r="MOF15" s="66"/>
      <c r="MOG15" s="66"/>
      <c r="MOH15" s="66"/>
      <c r="MOI15" s="66"/>
      <c r="MOJ15" s="66"/>
      <c r="MOK15" s="66"/>
      <c r="MOL15" s="66"/>
      <c r="MOM15" s="66"/>
      <c r="MON15" s="66"/>
      <c r="MOO15" s="66"/>
      <c r="MOP15" s="66"/>
      <c r="MOQ15" s="66"/>
      <c r="MOR15" s="66"/>
      <c r="MOS15" s="66"/>
      <c r="MOT15" s="66"/>
      <c r="MOU15" s="66"/>
      <c r="MOV15" s="66"/>
      <c r="MOW15" s="66"/>
      <c r="MOX15" s="66"/>
      <c r="MOY15" s="66"/>
      <c r="MOZ15" s="66"/>
      <c r="MPA15" s="66"/>
      <c r="MPB15" s="66"/>
      <c r="MPC15" s="66"/>
      <c r="MPD15" s="66"/>
      <c r="MPE15" s="66"/>
      <c r="MPF15" s="66"/>
      <c r="MPG15" s="66"/>
      <c r="MPH15" s="66"/>
      <c r="MPI15" s="66"/>
      <c r="MPJ15" s="66"/>
      <c r="MPK15" s="66"/>
      <c r="MPL15" s="66"/>
      <c r="MPM15" s="66"/>
      <c r="MPN15" s="66"/>
      <c r="MPO15" s="66"/>
      <c r="MPP15" s="66"/>
      <c r="MPQ15" s="66"/>
      <c r="MPR15" s="66"/>
      <c r="MPS15" s="66"/>
      <c r="MPT15" s="66"/>
      <c r="MPU15" s="66"/>
      <c r="MPV15" s="66"/>
      <c r="MPW15" s="66"/>
      <c r="MPX15" s="66"/>
      <c r="MPY15" s="66"/>
      <c r="MPZ15" s="66"/>
      <c r="MQA15" s="66"/>
      <c r="MQB15" s="66"/>
      <c r="MQC15" s="66"/>
      <c r="MQD15" s="66"/>
      <c r="MQE15" s="66"/>
      <c r="MQF15" s="66"/>
      <c r="MQG15" s="66"/>
      <c r="MQH15" s="66"/>
      <c r="MQI15" s="66"/>
      <c r="MQJ15" s="66"/>
      <c r="MQK15" s="66"/>
      <c r="MQL15" s="66"/>
      <c r="MQM15" s="66"/>
      <c r="MQN15" s="66"/>
      <c r="MQO15" s="66"/>
      <c r="MQP15" s="66"/>
      <c r="MQQ15" s="66"/>
      <c r="MQR15" s="66"/>
      <c r="MQS15" s="66"/>
      <c r="MQT15" s="66"/>
      <c r="MQU15" s="66"/>
      <c r="MQV15" s="66"/>
      <c r="MQW15" s="66"/>
      <c r="MQX15" s="66"/>
      <c r="MQY15" s="66"/>
      <c r="MQZ15" s="66"/>
      <c r="MRA15" s="66"/>
      <c r="MRB15" s="66"/>
      <c r="MRC15" s="66"/>
      <c r="MRD15" s="66"/>
      <c r="MRE15" s="66"/>
      <c r="MRF15" s="66"/>
      <c r="MRG15" s="66"/>
      <c r="MRH15" s="66"/>
      <c r="MRI15" s="66"/>
      <c r="MRJ15" s="66"/>
      <c r="MRK15" s="66"/>
      <c r="MRL15" s="66"/>
      <c r="MRM15" s="66"/>
      <c r="MRN15" s="66"/>
      <c r="MRO15" s="66"/>
      <c r="MRP15" s="66"/>
      <c r="MRQ15" s="66"/>
      <c r="MRR15" s="66"/>
      <c r="MRS15" s="66"/>
      <c r="MRT15" s="66"/>
      <c r="MRU15" s="66"/>
      <c r="MRV15" s="66"/>
      <c r="MRW15" s="66"/>
      <c r="MRX15" s="66"/>
      <c r="MRY15" s="66"/>
      <c r="MRZ15" s="66"/>
      <c r="MSA15" s="66"/>
      <c r="MSB15" s="66"/>
      <c r="MSC15" s="66"/>
      <c r="MSD15" s="66"/>
      <c r="MSE15" s="66"/>
      <c r="MSF15" s="66"/>
      <c r="MSG15" s="66"/>
      <c r="MSH15" s="66"/>
      <c r="MSI15" s="66"/>
      <c r="MSJ15" s="66"/>
      <c r="MSK15" s="66"/>
      <c r="MSL15" s="66"/>
      <c r="MSM15" s="66"/>
      <c r="MSN15" s="66"/>
      <c r="MSO15" s="66"/>
      <c r="MSP15" s="66"/>
      <c r="MSQ15" s="66"/>
      <c r="MSR15" s="66"/>
      <c r="MSS15" s="66"/>
      <c r="MST15" s="66"/>
      <c r="MSU15" s="66"/>
      <c r="MSV15" s="66"/>
      <c r="MSW15" s="66"/>
      <c r="MSX15" s="66"/>
      <c r="MSY15" s="66"/>
      <c r="MSZ15" s="66"/>
      <c r="MTA15" s="66"/>
      <c r="MTB15" s="66"/>
      <c r="MTC15" s="66"/>
      <c r="MTD15" s="66"/>
      <c r="MTE15" s="66"/>
      <c r="MTF15" s="66"/>
      <c r="MTG15" s="66"/>
      <c r="MTH15" s="66"/>
      <c r="MTI15" s="66"/>
      <c r="MTJ15" s="66"/>
      <c r="MTK15" s="66"/>
      <c r="MTL15" s="66"/>
      <c r="MTM15" s="66"/>
      <c r="MTN15" s="66"/>
      <c r="MTO15" s="66"/>
      <c r="MTP15" s="66"/>
      <c r="MTQ15" s="66"/>
      <c r="MTR15" s="66"/>
      <c r="MTS15" s="66"/>
      <c r="MTT15" s="66"/>
      <c r="MTU15" s="66"/>
      <c r="MTV15" s="66"/>
      <c r="MTW15" s="66"/>
      <c r="MTX15" s="66"/>
      <c r="MTY15" s="66"/>
      <c r="MTZ15" s="66"/>
      <c r="MUA15" s="66"/>
      <c r="MUB15" s="66"/>
      <c r="MUC15" s="66"/>
      <c r="MUD15" s="66"/>
      <c r="MUE15" s="66"/>
      <c r="MUF15" s="66"/>
      <c r="MUG15" s="66"/>
      <c r="MUH15" s="66"/>
      <c r="MUI15" s="66"/>
      <c r="MUJ15" s="66"/>
      <c r="MUK15" s="66"/>
      <c r="MUL15" s="66"/>
      <c r="MUM15" s="66"/>
      <c r="MUN15" s="66"/>
      <c r="MUO15" s="66"/>
      <c r="MUP15" s="66"/>
      <c r="MUQ15" s="66"/>
      <c r="MUR15" s="66"/>
      <c r="MUS15" s="66"/>
      <c r="MUT15" s="66"/>
      <c r="MUU15" s="66"/>
      <c r="MUV15" s="66"/>
      <c r="MUW15" s="66"/>
      <c r="MUX15" s="66"/>
      <c r="MUY15" s="66"/>
      <c r="MUZ15" s="66"/>
      <c r="MVA15" s="66"/>
      <c r="MVB15" s="66"/>
      <c r="MVC15" s="66"/>
      <c r="MVD15" s="66"/>
      <c r="MVE15" s="66"/>
      <c r="MVF15" s="66"/>
      <c r="MVG15" s="66"/>
      <c r="MVH15" s="66"/>
      <c r="MVI15" s="66"/>
      <c r="MVJ15" s="66"/>
      <c r="MVK15" s="66"/>
      <c r="MVL15" s="66"/>
      <c r="MVM15" s="66"/>
      <c r="MVN15" s="66"/>
      <c r="MVO15" s="66"/>
      <c r="MVP15" s="66"/>
      <c r="MVQ15" s="66"/>
      <c r="MVR15" s="66"/>
      <c r="MVS15" s="66"/>
      <c r="MVT15" s="66"/>
      <c r="MVU15" s="66"/>
      <c r="MVV15" s="66"/>
      <c r="MVW15" s="66"/>
      <c r="MVX15" s="66"/>
      <c r="MVY15" s="66"/>
      <c r="MVZ15" s="66"/>
      <c r="MWA15" s="66"/>
      <c r="MWB15" s="66"/>
      <c r="MWC15" s="66"/>
      <c r="MWD15" s="66"/>
      <c r="MWE15" s="66"/>
      <c r="MWF15" s="66"/>
      <c r="MWG15" s="66"/>
      <c r="MWH15" s="66"/>
      <c r="MWI15" s="66"/>
      <c r="MWJ15" s="66"/>
      <c r="MWK15" s="66"/>
      <c r="MWL15" s="66"/>
      <c r="MWM15" s="66"/>
      <c r="MWN15" s="66"/>
      <c r="MWO15" s="66"/>
      <c r="MWP15" s="66"/>
      <c r="MWQ15" s="66"/>
      <c r="MWR15" s="66"/>
      <c r="MWS15" s="66"/>
      <c r="MWT15" s="66"/>
      <c r="MWU15" s="66"/>
      <c r="MWV15" s="66"/>
      <c r="MWW15" s="66"/>
      <c r="MWX15" s="66"/>
      <c r="MWY15" s="66"/>
      <c r="MWZ15" s="66"/>
      <c r="MXA15" s="66"/>
      <c r="MXB15" s="66"/>
      <c r="MXC15" s="66"/>
      <c r="MXD15" s="66"/>
      <c r="MXE15" s="66"/>
      <c r="MXF15" s="66"/>
      <c r="MXG15" s="66"/>
      <c r="MXH15" s="66"/>
      <c r="MXI15" s="66"/>
      <c r="MXJ15" s="66"/>
      <c r="MXK15" s="66"/>
      <c r="MXL15" s="66"/>
      <c r="MXM15" s="66"/>
      <c r="MXN15" s="66"/>
      <c r="MXO15" s="66"/>
      <c r="MXP15" s="66"/>
      <c r="MXQ15" s="66"/>
      <c r="MXR15" s="66"/>
      <c r="MXS15" s="66"/>
      <c r="MXT15" s="66"/>
      <c r="MXU15" s="66"/>
      <c r="MXV15" s="66"/>
      <c r="MXW15" s="66"/>
      <c r="MXX15" s="66"/>
      <c r="MXY15" s="66"/>
      <c r="MXZ15" s="66"/>
      <c r="MYA15" s="66"/>
      <c r="MYB15" s="66"/>
      <c r="MYC15" s="66"/>
      <c r="MYD15" s="66"/>
      <c r="MYE15" s="66"/>
      <c r="MYF15" s="66"/>
      <c r="MYG15" s="66"/>
      <c r="MYH15" s="66"/>
      <c r="MYI15" s="66"/>
      <c r="MYJ15" s="66"/>
      <c r="MYK15" s="66"/>
      <c r="MYL15" s="66"/>
      <c r="MYM15" s="66"/>
      <c r="MYN15" s="66"/>
      <c r="MYO15" s="66"/>
      <c r="MYP15" s="66"/>
      <c r="MYQ15" s="66"/>
      <c r="MYR15" s="66"/>
      <c r="MYS15" s="66"/>
      <c r="MYT15" s="66"/>
      <c r="MYU15" s="66"/>
      <c r="MYV15" s="66"/>
      <c r="MYW15" s="66"/>
      <c r="MYX15" s="66"/>
      <c r="MYY15" s="66"/>
      <c r="MYZ15" s="66"/>
      <c r="MZA15" s="66"/>
      <c r="MZB15" s="66"/>
      <c r="MZC15" s="66"/>
      <c r="MZD15" s="66"/>
      <c r="MZE15" s="66"/>
      <c r="MZF15" s="66"/>
      <c r="MZG15" s="66"/>
      <c r="MZH15" s="66"/>
      <c r="MZI15" s="66"/>
      <c r="MZJ15" s="66"/>
      <c r="MZK15" s="66"/>
      <c r="MZL15" s="66"/>
      <c r="MZM15" s="66"/>
      <c r="MZN15" s="66"/>
      <c r="MZO15" s="66"/>
      <c r="MZP15" s="66"/>
      <c r="MZQ15" s="66"/>
      <c r="MZR15" s="66"/>
      <c r="MZS15" s="66"/>
      <c r="MZT15" s="66"/>
      <c r="MZU15" s="66"/>
      <c r="MZV15" s="66"/>
      <c r="MZW15" s="66"/>
      <c r="MZX15" s="66"/>
      <c r="MZY15" s="66"/>
      <c r="MZZ15" s="66"/>
      <c r="NAA15" s="66"/>
      <c r="NAB15" s="66"/>
      <c r="NAC15" s="66"/>
      <c r="NAD15" s="66"/>
      <c r="NAE15" s="66"/>
      <c r="NAF15" s="66"/>
      <c r="NAG15" s="66"/>
      <c r="NAH15" s="66"/>
      <c r="NAI15" s="66"/>
      <c r="NAJ15" s="66"/>
      <c r="NAK15" s="66"/>
      <c r="NAL15" s="66"/>
      <c r="NAM15" s="66"/>
      <c r="NAN15" s="66"/>
      <c r="NAO15" s="66"/>
      <c r="NAP15" s="66"/>
      <c r="NAQ15" s="66"/>
      <c r="NAR15" s="66"/>
      <c r="NAS15" s="66"/>
      <c r="NAT15" s="66"/>
      <c r="NAU15" s="66"/>
      <c r="NAV15" s="66"/>
      <c r="NAW15" s="66"/>
      <c r="NAX15" s="66"/>
      <c r="NAY15" s="66"/>
      <c r="NAZ15" s="66"/>
      <c r="NBA15" s="66"/>
      <c r="NBB15" s="66"/>
      <c r="NBC15" s="66"/>
      <c r="NBD15" s="66"/>
      <c r="NBE15" s="66"/>
      <c r="NBF15" s="66"/>
      <c r="NBG15" s="66"/>
      <c r="NBH15" s="66"/>
      <c r="NBI15" s="66"/>
      <c r="NBJ15" s="66"/>
      <c r="NBK15" s="66"/>
      <c r="NBL15" s="66"/>
      <c r="NBM15" s="66"/>
      <c r="NBN15" s="66"/>
      <c r="NBO15" s="66"/>
      <c r="NBP15" s="66"/>
      <c r="NBQ15" s="66"/>
      <c r="NBR15" s="66"/>
      <c r="NBS15" s="66"/>
      <c r="NBT15" s="66"/>
      <c r="NBU15" s="66"/>
      <c r="NBV15" s="66"/>
      <c r="NBW15" s="66"/>
      <c r="NBX15" s="66"/>
      <c r="NBY15" s="66"/>
      <c r="NBZ15" s="66"/>
      <c r="NCA15" s="66"/>
      <c r="NCB15" s="66"/>
      <c r="NCC15" s="66"/>
      <c r="NCD15" s="66"/>
      <c r="NCE15" s="66"/>
      <c r="NCF15" s="66"/>
      <c r="NCG15" s="66"/>
      <c r="NCH15" s="66"/>
      <c r="NCI15" s="66"/>
      <c r="NCJ15" s="66"/>
      <c r="NCK15" s="66"/>
      <c r="NCL15" s="66"/>
      <c r="NCM15" s="66"/>
      <c r="NCN15" s="66"/>
      <c r="NCO15" s="66"/>
      <c r="NCP15" s="66"/>
      <c r="NCQ15" s="66"/>
      <c r="NCR15" s="66"/>
      <c r="NCS15" s="66"/>
      <c r="NCT15" s="66"/>
      <c r="NCU15" s="66"/>
      <c r="NCV15" s="66"/>
      <c r="NCW15" s="66"/>
      <c r="NCX15" s="66"/>
      <c r="NCY15" s="66"/>
      <c r="NCZ15" s="66"/>
      <c r="NDA15" s="66"/>
      <c r="NDB15" s="66"/>
      <c r="NDC15" s="66"/>
      <c r="NDD15" s="66"/>
      <c r="NDE15" s="66"/>
      <c r="NDF15" s="66"/>
      <c r="NDG15" s="66"/>
      <c r="NDH15" s="66"/>
      <c r="NDI15" s="66"/>
      <c r="NDJ15" s="66"/>
      <c r="NDK15" s="66"/>
      <c r="NDL15" s="66"/>
      <c r="NDM15" s="66"/>
      <c r="NDN15" s="66"/>
      <c r="NDO15" s="66"/>
      <c r="NDP15" s="66"/>
      <c r="NDQ15" s="66"/>
      <c r="NDR15" s="66"/>
      <c r="NDS15" s="66"/>
      <c r="NDT15" s="66"/>
      <c r="NDU15" s="66"/>
      <c r="NDV15" s="66"/>
      <c r="NDW15" s="66"/>
      <c r="NDX15" s="66"/>
      <c r="NDY15" s="66"/>
      <c r="NDZ15" s="66"/>
      <c r="NEA15" s="66"/>
      <c r="NEB15" s="66"/>
      <c r="NEC15" s="66"/>
      <c r="NED15" s="66"/>
      <c r="NEE15" s="66"/>
      <c r="NEF15" s="66"/>
      <c r="NEG15" s="66"/>
      <c r="NEH15" s="66"/>
      <c r="NEI15" s="66"/>
      <c r="NEJ15" s="66"/>
      <c r="NEK15" s="66"/>
      <c r="NEL15" s="66"/>
      <c r="NEM15" s="66"/>
      <c r="NEN15" s="66"/>
      <c r="NEO15" s="66"/>
      <c r="NEP15" s="66"/>
      <c r="NEQ15" s="66"/>
      <c r="NER15" s="66"/>
      <c r="NES15" s="66"/>
      <c r="NET15" s="66"/>
      <c r="NEU15" s="66"/>
      <c r="NEV15" s="66"/>
      <c r="NEW15" s="66"/>
      <c r="NEX15" s="66"/>
      <c r="NEY15" s="66"/>
      <c r="NEZ15" s="66"/>
      <c r="NFA15" s="66"/>
      <c r="NFB15" s="66"/>
      <c r="NFC15" s="66"/>
      <c r="NFD15" s="66"/>
      <c r="NFE15" s="66"/>
      <c r="NFF15" s="66"/>
      <c r="NFG15" s="66"/>
      <c r="NFH15" s="66"/>
      <c r="NFI15" s="66"/>
      <c r="NFJ15" s="66"/>
      <c r="NFK15" s="66"/>
      <c r="NFL15" s="66"/>
      <c r="NFM15" s="66"/>
      <c r="NFN15" s="66"/>
      <c r="NFO15" s="66"/>
      <c r="NFP15" s="66"/>
      <c r="NFQ15" s="66"/>
      <c r="NFR15" s="66"/>
      <c r="NFS15" s="66"/>
      <c r="NFT15" s="66"/>
      <c r="NFU15" s="66"/>
      <c r="NFV15" s="66"/>
      <c r="NFW15" s="66"/>
      <c r="NFX15" s="66"/>
      <c r="NFY15" s="66"/>
      <c r="NFZ15" s="66"/>
      <c r="NGA15" s="66"/>
      <c r="NGB15" s="66"/>
      <c r="NGC15" s="66"/>
      <c r="NGD15" s="66"/>
      <c r="NGE15" s="66"/>
      <c r="NGF15" s="66"/>
      <c r="NGG15" s="66"/>
      <c r="NGH15" s="66"/>
      <c r="NGI15" s="66"/>
      <c r="NGJ15" s="66"/>
      <c r="NGK15" s="66"/>
      <c r="NGL15" s="66"/>
      <c r="NGM15" s="66"/>
      <c r="NGN15" s="66"/>
      <c r="NGO15" s="66"/>
      <c r="NGP15" s="66"/>
      <c r="NGQ15" s="66"/>
      <c r="NGR15" s="66"/>
      <c r="NGS15" s="66"/>
      <c r="NGT15" s="66"/>
      <c r="NGU15" s="66"/>
      <c r="NGV15" s="66"/>
      <c r="NGW15" s="66"/>
      <c r="NGX15" s="66"/>
      <c r="NGY15" s="66"/>
      <c r="NGZ15" s="66"/>
      <c r="NHA15" s="66"/>
      <c r="NHB15" s="66"/>
      <c r="NHC15" s="66"/>
      <c r="NHD15" s="66"/>
      <c r="NHE15" s="66"/>
      <c r="NHF15" s="66"/>
      <c r="NHG15" s="66"/>
      <c r="NHH15" s="66"/>
      <c r="NHI15" s="66"/>
      <c r="NHJ15" s="66"/>
      <c r="NHK15" s="66"/>
      <c r="NHL15" s="66"/>
      <c r="NHM15" s="66"/>
      <c r="NHN15" s="66"/>
      <c r="NHO15" s="66"/>
      <c r="NHP15" s="66"/>
      <c r="NHQ15" s="66"/>
      <c r="NHR15" s="66"/>
      <c r="NHS15" s="66"/>
      <c r="NHT15" s="66"/>
      <c r="NHU15" s="66"/>
      <c r="NHV15" s="66"/>
      <c r="NHW15" s="66"/>
      <c r="NHX15" s="66"/>
      <c r="NHY15" s="66"/>
      <c r="NHZ15" s="66"/>
      <c r="NIA15" s="66"/>
      <c r="NIB15" s="66"/>
      <c r="NIC15" s="66"/>
      <c r="NID15" s="66"/>
      <c r="NIE15" s="66"/>
      <c r="NIF15" s="66"/>
      <c r="NIG15" s="66"/>
      <c r="NIH15" s="66"/>
      <c r="NII15" s="66"/>
      <c r="NIJ15" s="66"/>
      <c r="NIK15" s="66"/>
      <c r="NIL15" s="66"/>
      <c r="NIM15" s="66"/>
      <c r="NIN15" s="66"/>
      <c r="NIO15" s="66"/>
      <c r="NIP15" s="66"/>
      <c r="NIQ15" s="66"/>
      <c r="NIR15" s="66"/>
      <c r="NIS15" s="66"/>
      <c r="NIT15" s="66"/>
      <c r="NIU15" s="66"/>
      <c r="NIV15" s="66"/>
      <c r="NIW15" s="66"/>
      <c r="NIX15" s="66"/>
      <c r="NIY15" s="66"/>
      <c r="NIZ15" s="66"/>
      <c r="NJA15" s="66"/>
      <c r="NJB15" s="66"/>
      <c r="NJC15" s="66"/>
      <c r="NJD15" s="66"/>
      <c r="NJE15" s="66"/>
      <c r="NJF15" s="66"/>
      <c r="NJG15" s="66"/>
      <c r="NJH15" s="66"/>
      <c r="NJI15" s="66"/>
      <c r="NJJ15" s="66"/>
      <c r="NJK15" s="66"/>
      <c r="NJL15" s="66"/>
      <c r="NJM15" s="66"/>
      <c r="NJN15" s="66"/>
      <c r="NJO15" s="66"/>
      <c r="NJP15" s="66"/>
      <c r="NJQ15" s="66"/>
      <c r="NJR15" s="66"/>
      <c r="NJS15" s="66"/>
      <c r="NJT15" s="66"/>
      <c r="NJU15" s="66"/>
      <c r="NJV15" s="66"/>
      <c r="NJW15" s="66"/>
      <c r="NJX15" s="66"/>
      <c r="NJY15" s="66"/>
      <c r="NJZ15" s="66"/>
      <c r="NKA15" s="66"/>
      <c r="NKB15" s="66"/>
      <c r="NKC15" s="66"/>
      <c r="NKD15" s="66"/>
      <c r="NKE15" s="66"/>
      <c r="NKF15" s="66"/>
      <c r="NKG15" s="66"/>
      <c r="NKH15" s="66"/>
      <c r="NKI15" s="66"/>
      <c r="NKJ15" s="66"/>
      <c r="NKK15" s="66"/>
      <c r="NKL15" s="66"/>
      <c r="NKM15" s="66"/>
      <c r="NKN15" s="66"/>
      <c r="NKO15" s="66"/>
      <c r="NKP15" s="66"/>
      <c r="NKQ15" s="66"/>
      <c r="NKR15" s="66"/>
      <c r="NKS15" s="66"/>
      <c r="NKT15" s="66"/>
      <c r="NKU15" s="66"/>
      <c r="NKV15" s="66"/>
      <c r="NKW15" s="66"/>
      <c r="NKX15" s="66"/>
      <c r="NKY15" s="66"/>
      <c r="NKZ15" s="66"/>
      <c r="NLA15" s="66"/>
      <c r="NLB15" s="66"/>
      <c r="NLC15" s="66"/>
      <c r="NLD15" s="66"/>
      <c r="NLE15" s="66"/>
      <c r="NLF15" s="66"/>
      <c r="NLG15" s="66"/>
      <c r="NLH15" s="66"/>
      <c r="NLI15" s="66"/>
      <c r="NLJ15" s="66"/>
      <c r="NLK15" s="66"/>
      <c r="NLL15" s="66"/>
      <c r="NLM15" s="66"/>
      <c r="NLN15" s="66"/>
      <c r="NLO15" s="66"/>
      <c r="NLP15" s="66"/>
      <c r="NLQ15" s="66"/>
      <c r="NLR15" s="66"/>
      <c r="NLS15" s="66"/>
      <c r="NLT15" s="66"/>
      <c r="NLU15" s="66"/>
      <c r="NLV15" s="66"/>
      <c r="NLW15" s="66"/>
      <c r="NLX15" s="66"/>
      <c r="NLY15" s="66"/>
      <c r="NLZ15" s="66"/>
      <c r="NMA15" s="66"/>
      <c r="NMB15" s="66"/>
      <c r="NMC15" s="66"/>
      <c r="NMD15" s="66"/>
      <c r="NME15" s="66"/>
      <c r="NMF15" s="66"/>
      <c r="NMG15" s="66"/>
      <c r="NMH15" s="66"/>
      <c r="NMI15" s="66"/>
      <c r="NMJ15" s="66"/>
      <c r="NMK15" s="66"/>
      <c r="NML15" s="66"/>
      <c r="NMM15" s="66"/>
      <c r="NMN15" s="66"/>
      <c r="NMO15" s="66"/>
      <c r="NMP15" s="66"/>
      <c r="NMQ15" s="66"/>
      <c r="NMR15" s="66"/>
      <c r="NMS15" s="66"/>
      <c r="NMT15" s="66"/>
      <c r="NMU15" s="66"/>
      <c r="NMV15" s="66"/>
      <c r="NMW15" s="66"/>
      <c r="NMX15" s="66"/>
      <c r="NMY15" s="66"/>
      <c r="NMZ15" s="66"/>
      <c r="NNA15" s="66"/>
      <c r="NNB15" s="66"/>
      <c r="NNC15" s="66"/>
      <c r="NND15" s="66"/>
      <c r="NNE15" s="66"/>
      <c r="NNF15" s="66"/>
      <c r="NNG15" s="66"/>
      <c r="NNH15" s="66"/>
      <c r="NNI15" s="66"/>
      <c r="NNJ15" s="66"/>
      <c r="NNK15" s="66"/>
      <c r="NNL15" s="66"/>
      <c r="NNM15" s="66"/>
      <c r="NNN15" s="66"/>
      <c r="NNO15" s="66"/>
      <c r="NNP15" s="66"/>
      <c r="NNQ15" s="66"/>
      <c r="NNR15" s="66"/>
      <c r="NNS15" s="66"/>
      <c r="NNT15" s="66"/>
      <c r="NNU15" s="66"/>
      <c r="NNV15" s="66"/>
      <c r="NNW15" s="66"/>
      <c r="NNX15" s="66"/>
      <c r="NNY15" s="66"/>
      <c r="NNZ15" s="66"/>
      <c r="NOA15" s="66"/>
      <c r="NOB15" s="66"/>
      <c r="NOC15" s="66"/>
      <c r="NOD15" s="66"/>
      <c r="NOE15" s="66"/>
      <c r="NOF15" s="66"/>
      <c r="NOG15" s="66"/>
      <c r="NOH15" s="66"/>
      <c r="NOI15" s="66"/>
      <c r="NOJ15" s="66"/>
      <c r="NOK15" s="66"/>
      <c r="NOL15" s="66"/>
      <c r="NOM15" s="66"/>
      <c r="NON15" s="66"/>
      <c r="NOO15" s="66"/>
      <c r="NOP15" s="66"/>
      <c r="NOQ15" s="66"/>
      <c r="NOR15" s="66"/>
      <c r="NOS15" s="66"/>
      <c r="NOT15" s="66"/>
      <c r="NOU15" s="66"/>
      <c r="NOV15" s="66"/>
      <c r="NOW15" s="66"/>
      <c r="NOX15" s="66"/>
      <c r="NOY15" s="66"/>
      <c r="NOZ15" s="66"/>
      <c r="NPA15" s="66"/>
      <c r="NPB15" s="66"/>
      <c r="NPC15" s="66"/>
      <c r="NPD15" s="66"/>
      <c r="NPE15" s="66"/>
      <c r="NPF15" s="66"/>
      <c r="NPG15" s="66"/>
      <c r="NPH15" s="66"/>
      <c r="NPI15" s="66"/>
      <c r="NPJ15" s="66"/>
      <c r="NPK15" s="66"/>
      <c r="NPL15" s="66"/>
      <c r="NPM15" s="66"/>
      <c r="NPN15" s="66"/>
      <c r="NPO15" s="66"/>
      <c r="NPP15" s="66"/>
      <c r="NPQ15" s="66"/>
      <c r="NPR15" s="66"/>
      <c r="NPS15" s="66"/>
      <c r="NPT15" s="66"/>
      <c r="NPU15" s="66"/>
      <c r="NPV15" s="66"/>
      <c r="NPW15" s="66"/>
      <c r="NPX15" s="66"/>
      <c r="NPY15" s="66"/>
      <c r="NPZ15" s="66"/>
      <c r="NQA15" s="66"/>
      <c r="NQB15" s="66"/>
      <c r="NQC15" s="66"/>
      <c r="NQD15" s="66"/>
      <c r="NQE15" s="66"/>
      <c r="NQF15" s="66"/>
      <c r="NQG15" s="66"/>
      <c r="NQH15" s="66"/>
      <c r="NQI15" s="66"/>
      <c r="NQJ15" s="66"/>
      <c r="NQK15" s="66"/>
      <c r="NQL15" s="66"/>
      <c r="NQM15" s="66"/>
      <c r="NQN15" s="66"/>
      <c r="NQO15" s="66"/>
      <c r="NQP15" s="66"/>
      <c r="NQQ15" s="66"/>
      <c r="NQR15" s="66"/>
      <c r="NQS15" s="66"/>
      <c r="NQT15" s="66"/>
      <c r="NQU15" s="66"/>
      <c r="NQV15" s="66"/>
      <c r="NQW15" s="66"/>
      <c r="NQX15" s="66"/>
      <c r="NQY15" s="66"/>
      <c r="NQZ15" s="66"/>
      <c r="NRA15" s="66"/>
      <c r="NRB15" s="66"/>
      <c r="NRC15" s="66"/>
      <c r="NRD15" s="66"/>
      <c r="NRE15" s="66"/>
      <c r="NRF15" s="66"/>
      <c r="NRG15" s="66"/>
      <c r="NRH15" s="66"/>
      <c r="NRI15" s="66"/>
      <c r="NRJ15" s="66"/>
      <c r="NRK15" s="66"/>
      <c r="NRL15" s="66"/>
      <c r="NRM15" s="66"/>
      <c r="NRN15" s="66"/>
      <c r="NRO15" s="66"/>
      <c r="NRP15" s="66"/>
      <c r="NRQ15" s="66"/>
      <c r="NRR15" s="66"/>
      <c r="NRS15" s="66"/>
      <c r="NRT15" s="66"/>
      <c r="NRU15" s="66"/>
      <c r="NRV15" s="66"/>
      <c r="NRW15" s="66"/>
      <c r="NRX15" s="66"/>
      <c r="NRY15" s="66"/>
      <c r="NRZ15" s="66"/>
      <c r="NSA15" s="66"/>
      <c r="NSB15" s="66"/>
      <c r="NSC15" s="66"/>
      <c r="NSD15" s="66"/>
      <c r="NSE15" s="66"/>
      <c r="NSF15" s="66"/>
      <c r="NSG15" s="66"/>
      <c r="NSH15" s="66"/>
      <c r="NSI15" s="66"/>
      <c r="NSJ15" s="66"/>
      <c r="NSK15" s="66"/>
      <c r="NSL15" s="66"/>
      <c r="NSM15" s="66"/>
      <c r="NSN15" s="66"/>
      <c r="NSO15" s="66"/>
      <c r="NSP15" s="66"/>
      <c r="NSQ15" s="66"/>
      <c r="NSR15" s="66"/>
      <c r="NSS15" s="66"/>
      <c r="NST15" s="66"/>
      <c r="NSU15" s="66"/>
      <c r="NSV15" s="66"/>
      <c r="NSW15" s="66"/>
      <c r="NSX15" s="66"/>
      <c r="NSY15" s="66"/>
      <c r="NSZ15" s="66"/>
      <c r="NTA15" s="66"/>
      <c r="NTB15" s="66"/>
      <c r="NTC15" s="66"/>
      <c r="NTD15" s="66"/>
      <c r="NTE15" s="66"/>
      <c r="NTF15" s="66"/>
      <c r="NTG15" s="66"/>
      <c r="NTH15" s="66"/>
      <c r="NTI15" s="66"/>
      <c r="NTJ15" s="66"/>
      <c r="NTK15" s="66"/>
      <c r="NTL15" s="66"/>
      <c r="NTM15" s="66"/>
      <c r="NTN15" s="66"/>
      <c r="NTO15" s="66"/>
      <c r="NTP15" s="66"/>
      <c r="NTQ15" s="66"/>
      <c r="NTR15" s="66"/>
      <c r="NTS15" s="66"/>
      <c r="NTT15" s="66"/>
      <c r="NTU15" s="66"/>
      <c r="NTV15" s="66"/>
      <c r="NTW15" s="66"/>
      <c r="NTX15" s="66"/>
      <c r="NTY15" s="66"/>
      <c r="NTZ15" s="66"/>
      <c r="NUA15" s="66"/>
      <c r="NUB15" s="66"/>
      <c r="NUC15" s="66"/>
      <c r="NUD15" s="66"/>
      <c r="NUE15" s="66"/>
      <c r="NUF15" s="66"/>
      <c r="NUG15" s="66"/>
      <c r="NUH15" s="66"/>
      <c r="NUI15" s="66"/>
      <c r="NUJ15" s="66"/>
      <c r="NUK15" s="66"/>
      <c r="NUL15" s="66"/>
      <c r="NUM15" s="66"/>
      <c r="NUN15" s="66"/>
      <c r="NUO15" s="66"/>
      <c r="NUP15" s="66"/>
      <c r="NUQ15" s="66"/>
      <c r="NUR15" s="66"/>
      <c r="NUS15" s="66"/>
      <c r="NUT15" s="66"/>
      <c r="NUU15" s="66"/>
      <c r="NUV15" s="66"/>
      <c r="NUW15" s="66"/>
      <c r="NUX15" s="66"/>
      <c r="NUY15" s="66"/>
      <c r="NUZ15" s="66"/>
      <c r="NVA15" s="66"/>
      <c r="NVB15" s="66"/>
      <c r="NVC15" s="66"/>
      <c r="NVD15" s="66"/>
      <c r="NVE15" s="66"/>
      <c r="NVF15" s="66"/>
      <c r="NVG15" s="66"/>
      <c r="NVH15" s="66"/>
      <c r="NVI15" s="66"/>
      <c r="NVJ15" s="66"/>
      <c r="NVK15" s="66"/>
      <c r="NVL15" s="66"/>
      <c r="NVM15" s="66"/>
      <c r="NVN15" s="66"/>
      <c r="NVO15" s="66"/>
      <c r="NVP15" s="66"/>
      <c r="NVQ15" s="66"/>
      <c r="NVR15" s="66"/>
      <c r="NVS15" s="66"/>
      <c r="NVT15" s="66"/>
      <c r="NVU15" s="66"/>
      <c r="NVV15" s="66"/>
      <c r="NVW15" s="66"/>
      <c r="NVX15" s="66"/>
      <c r="NVY15" s="66"/>
      <c r="NVZ15" s="66"/>
      <c r="NWA15" s="66"/>
      <c r="NWB15" s="66"/>
      <c r="NWC15" s="66"/>
      <c r="NWD15" s="66"/>
      <c r="NWE15" s="66"/>
      <c r="NWF15" s="66"/>
      <c r="NWG15" s="66"/>
      <c r="NWH15" s="66"/>
      <c r="NWI15" s="66"/>
      <c r="NWJ15" s="66"/>
      <c r="NWK15" s="66"/>
      <c r="NWL15" s="66"/>
      <c r="NWM15" s="66"/>
      <c r="NWN15" s="66"/>
      <c r="NWO15" s="66"/>
      <c r="NWP15" s="66"/>
      <c r="NWQ15" s="66"/>
      <c r="NWR15" s="66"/>
      <c r="NWS15" s="66"/>
      <c r="NWT15" s="66"/>
      <c r="NWU15" s="66"/>
      <c r="NWV15" s="66"/>
      <c r="NWW15" s="66"/>
      <c r="NWX15" s="66"/>
      <c r="NWY15" s="66"/>
      <c r="NWZ15" s="66"/>
      <c r="NXA15" s="66"/>
      <c r="NXB15" s="66"/>
      <c r="NXC15" s="66"/>
      <c r="NXD15" s="66"/>
      <c r="NXE15" s="66"/>
      <c r="NXF15" s="66"/>
      <c r="NXG15" s="66"/>
      <c r="NXH15" s="66"/>
      <c r="NXI15" s="66"/>
      <c r="NXJ15" s="66"/>
      <c r="NXK15" s="66"/>
      <c r="NXL15" s="66"/>
      <c r="NXM15" s="66"/>
      <c r="NXN15" s="66"/>
      <c r="NXO15" s="66"/>
      <c r="NXP15" s="66"/>
      <c r="NXQ15" s="66"/>
      <c r="NXR15" s="66"/>
      <c r="NXS15" s="66"/>
      <c r="NXT15" s="66"/>
      <c r="NXU15" s="66"/>
      <c r="NXV15" s="66"/>
      <c r="NXW15" s="66"/>
      <c r="NXX15" s="66"/>
      <c r="NXY15" s="66"/>
      <c r="NXZ15" s="66"/>
      <c r="NYA15" s="66"/>
      <c r="NYB15" s="66"/>
      <c r="NYC15" s="66"/>
      <c r="NYD15" s="66"/>
      <c r="NYE15" s="66"/>
      <c r="NYF15" s="66"/>
      <c r="NYG15" s="66"/>
      <c r="NYH15" s="66"/>
      <c r="NYI15" s="66"/>
      <c r="NYJ15" s="66"/>
      <c r="NYK15" s="66"/>
      <c r="NYL15" s="66"/>
      <c r="NYM15" s="66"/>
      <c r="NYN15" s="66"/>
      <c r="NYO15" s="66"/>
      <c r="NYP15" s="66"/>
      <c r="NYQ15" s="66"/>
      <c r="NYR15" s="66"/>
      <c r="NYS15" s="66"/>
      <c r="NYT15" s="66"/>
      <c r="NYU15" s="66"/>
      <c r="NYV15" s="66"/>
      <c r="NYW15" s="66"/>
      <c r="NYX15" s="66"/>
      <c r="NYY15" s="66"/>
      <c r="NYZ15" s="66"/>
      <c r="NZA15" s="66"/>
      <c r="NZB15" s="66"/>
      <c r="NZC15" s="66"/>
      <c r="NZD15" s="66"/>
      <c r="NZE15" s="66"/>
      <c r="NZF15" s="66"/>
      <c r="NZG15" s="66"/>
      <c r="NZH15" s="66"/>
      <c r="NZI15" s="66"/>
      <c r="NZJ15" s="66"/>
      <c r="NZK15" s="66"/>
      <c r="NZL15" s="66"/>
      <c r="NZM15" s="66"/>
      <c r="NZN15" s="66"/>
      <c r="NZO15" s="66"/>
      <c r="NZP15" s="66"/>
      <c r="NZQ15" s="66"/>
      <c r="NZR15" s="66"/>
      <c r="NZS15" s="66"/>
      <c r="NZT15" s="66"/>
      <c r="NZU15" s="66"/>
      <c r="NZV15" s="66"/>
      <c r="NZW15" s="66"/>
      <c r="NZX15" s="66"/>
      <c r="NZY15" s="66"/>
      <c r="NZZ15" s="66"/>
      <c r="OAA15" s="66"/>
      <c r="OAB15" s="66"/>
      <c r="OAC15" s="66"/>
      <c r="OAD15" s="66"/>
      <c r="OAE15" s="66"/>
      <c r="OAF15" s="66"/>
      <c r="OAG15" s="66"/>
      <c r="OAH15" s="66"/>
      <c r="OAI15" s="66"/>
      <c r="OAJ15" s="66"/>
      <c r="OAK15" s="66"/>
      <c r="OAL15" s="66"/>
      <c r="OAM15" s="66"/>
      <c r="OAN15" s="66"/>
      <c r="OAO15" s="66"/>
      <c r="OAP15" s="66"/>
      <c r="OAQ15" s="66"/>
      <c r="OAR15" s="66"/>
      <c r="OAS15" s="66"/>
      <c r="OAT15" s="66"/>
      <c r="OAU15" s="66"/>
      <c r="OAV15" s="66"/>
      <c r="OAW15" s="66"/>
      <c r="OAX15" s="66"/>
      <c r="OAY15" s="66"/>
      <c r="OAZ15" s="66"/>
      <c r="OBA15" s="66"/>
      <c r="OBB15" s="66"/>
      <c r="OBC15" s="66"/>
      <c r="OBD15" s="66"/>
      <c r="OBE15" s="66"/>
      <c r="OBF15" s="66"/>
      <c r="OBG15" s="66"/>
      <c r="OBH15" s="66"/>
      <c r="OBI15" s="66"/>
      <c r="OBJ15" s="66"/>
      <c r="OBK15" s="66"/>
      <c r="OBL15" s="66"/>
      <c r="OBM15" s="66"/>
      <c r="OBN15" s="66"/>
      <c r="OBO15" s="66"/>
      <c r="OBP15" s="66"/>
      <c r="OBQ15" s="66"/>
      <c r="OBR15" s="66"/>
      <c r="OBS15" s="66"/>
      <c r="OBT15" s="66"/>
      <c r="OBU15" s="66"/>
      <c r="OBV15" s="66"/>
      <c r="OBW15" s="66"/>
      <c r="OBX15" s="66"/>
      <c r="OBY15" s="66"/>
      <c r="OBZ15" s="66"/>
      <c r="OCA15" s="66"/>
      <c r="OCB15" s="66"/>
      <c r="OCC15" s="66"/>
      <c r="OCD15" s="66"/>
      <c r="OCE15" s="66"/>
      <c r="OCF15" s="66"/>
      <c r="OCG15" s="66"/>
      <c r="OCH15" s="66"/>
      <c r="OCI15" s="66"/>
      <c r="OCJ15" s="66"/>
      <c r="OCK15" s="66"/>
      <c r="OCL15" s="66"/>
      <c r="OCM15" s="66"/>
      <c r="OCN15" s="66"/>
      <c r="OCO15" s="66"/>
      <c r="OCP15" s="66"/>
      <c r="OCQ15" s="66"/>
      <c r="OCR15" s="66"/>
      <c r="OCS15" s="66"/>
      <c r="OCT15" s="66"/>
      <c r="OCU15" s="66"/>
      <c r="OCV15" s="66"/>
      <c r="OCW15" s="66"/>
      <c r="OCX15" s="66"/>
      <c r="OCY15" s="66"/>
      <c r="OCZ15" s="66"/>
      <c r="ODA15" s="66"/>
      <c r="ODB15" s="66"/>
      <c r="ODC15" s="66"/>
      <c r="ODD15" s="66"/>
      <c r="ODE15" s="66"/>
      <c r="ODF15" s="66"/>
      <c r="ODG15" s="66"/>
      <c r="ODH15" s="66"/>
      <c r="ODI15" s="66"/>
      <c r="ODJ15" s="66"/>
      <c r="ODK15" s="66"/>
      <c r="ODL15" s="66"/>
      <c r="ODM15" s="66"/>
      <c r="ODN15" s="66"/>
      <c r="ODO15" s="66"/>
      <c r="ODP15" s="66"/>
      <c r="ODQ15" s="66"/>
      <c r="ODR15" s="66"/>
      <c r="ODS15" s="66"/>
      <c r="ODT15" s="66"/>
      <c r="ODU15" s="66"/>
      <c r="ODV15" s="66"/>
      <c r="ODW15" s="66"/>
      <c r="ODX15" s="66"/>
      <c r="ODY15" s="66"/>
      <c r="ODZ15" s="66"/>
      <c r="OEA15" s="66"/>
      <c r="OEB15" s="66"/>
      <c r="OEC15" s="66"/>
      <c r="OED15" s="66"/>
      <c r="OEE15" s="66"/>
      <c r="OEF15" s="66"/>
      <c r="OEG15" s="66"/>
      <c r="OEH15" s="66"/>
      <c r="OEI15" s="66"/>
      <c r="OEJ15" s="66"/>
      <c r="OEK15" s="66"/>
      <c r="OEL15" s="66"/>
      <c r="OEM15" s="66"/>
      <c r="OEN15" s="66"/>
      <c r="OEO15" s="66"/>
      <c r="OEP15" s="66"/>
      <c r="OEQ15" s="66"/>
      <c r="OER15" s="66"/>
      <c r="OES15" s="66"/>
      <c r="OET15" s="66"/>
      <c r="OEU15" s="66"/>
      <c r="OEV15" s="66"/>
      <c r="OEW15" s="66"/>
      <c r="OEX15" s="66"/>
      <c r="OEY15" s="66"/>
      <c r="OEZ15" s="66"/>
      <c r="OFA15" s="66"/>
      <c r="OFB15" s="66"/>
      <c r="OFC15" s="66"/>
      <c r="OFD15" s="66"/>
      <c r="OFE15" s="66"/>
      <c r="OFF15" s="66"/>
      <c r="OFG15" s="66"/>
      <c r="OFH15" s="66"/>
      <c r="OFI15" s="66"/>
      <c r="OFJ15" s="66"/>
      <c r="OFK15" s="66"/>
      <c r="OFL15" s="66"/>
      <c r="OFM15" s="66"/>
      <c r="OFN15" s="66"/>
      <c r="OFO15" s="66"/>
      <c r="OFP15" s="66"/>
      <c r="OFQ15" s="66"/>
      <c r="OFR15" s="66"/>
      <c r="OFS15" s="66"/>
      <c r="OFT15" s="66"/>
      <c r="OFU15" s="66"/>
      <c r="OFV15" s="66"/>
      <c r="OFW15" s="66"/>
      <c r="OFX15" s="66"/>
      <c r="OFY15" s="66"/>
      <c r="OFZ15" s="66"/>
      <c r="OGA15" s="66"/>
      <c r="OGB15" s="66"/>
      <c r="OGC15" s="66"/>
      <c r="OGD15" s="66"/>
      <c r="OGE15" s="66"/>
      <c r="OGF15" s="66"/>
      <c r="OGG15" s="66"/>
      <c r="OGH15" s="66"/>
      <c r="OGI15" s="66"/>
      <c r="OGJ15" s="66"/>
      <c r="OGK15" s="66"/>
      <c r="OGL15" s="66"/>
      <c r="OGM15" s="66"/>
      <c r="OGN15" s="66"/>
      <c r="OGO15" s="66"/>
      <c r="OGP15" s="66"/>
      <c r="OGQ15" s="66"/>
      <c r="OGR15" s="66"/>
      <c r="OGS15" s="66"/>
      <c r="OGT15" s="66"/>
      <c r="OGU15" s="66"/>
      <c r="OGV15" s="66"/>
      <c r="OGW15" s="66"/>
      <c r="OGX15" s="66"/>
      <c r="OGY15" s="66"/>
      <c r="OGZ15" s="66"/>
      <c r="OHA15" s="66"/>
      <c r="OHB15" s="66"/>
      <c r="OHC15" s="66"/>
      <c r="OHD15" s="66"/>
      <c r="OHE15" s="66"/>
      <c r="OHF15" s="66"/>
      <c r="OHG15" s="66"/>
      <c r="OHH15" s="66"/>
      <c r="OHI15" s="66"/>
      <c r="OHJ15" s="66"/>
      <c r="OHK15" s="66"/>
      <c r="OHL15" s="66"/>
      <c r="OHM15" s="66"/>
      <c r="OHN15" s="66"/>
      <c r="OHO15" s="66"/>
      <c r="OHP15" s="66"/>
      <c r="OHQ15" s="66"/>
      <c r="OHR15" s="66"/>
      <c r="OHS15" s="66"/>
      <c r="OHT15" s="66"/>
      <c r="OHU15" s="66"/>
      <c r="OHV15" s="66"/>
      <c r="OHW15" s="66"/>
      <c r="OHX15" s="66"/>
      <c r="OHY15" s="66"/>
      <c r="OHZ15" s="66"/>
      <c r="OIA15" s="66"/>
      <c r="OIB15" s="66"/>
      <c r="OIC15" s="66"/>
      <c r="OID15" s="66"/>
      <c r="OIE15" s="66"/>
      <c r="OIF15" s="66"/>
      <c r="OIG15" s="66"/>
      <c r="OIH15" s="66"/>
      <c r="OII15" s="66"/>
      <c r="OIJ15" s="66"/>
      <c r="OIK15" s="66"/>
      <c r="OIL15" s="66"/>
      <c r="OIM15" s="66"/>
      <c r="OIN15" s="66"/>
      <c r="OIO15" s="66"/>
      <c r="OIP15" s="66"/>
      <c r="OIQ15" s="66"/>
      <c r="OIR15" s="66"/>
      <c r="OIS15" s="66"/>
      <c r="OIT15" s="66"/>
      <c r="OIU15" s="66"/>
      <c r="OIV15" s="66"/>
      <c r="OIW15" s="66"/>
      <c r="OIX15" s="66"/>
      <c r="OIY15" s="66"/>
      <c r="OIZ15" s="66"/>
      <c r="OJA15" s="66"/>
      <c r="OJB15" s="66"/>
      <c r="OJC15" s="66"/>
      <c r="OJD15" s="66"/>
      <c r="OJE15" s="66"/>
      <c r="OJF15" s="66"/>
      <c r="OJG15" s="66"/>
      <c r="OJH15" s="66"/>
      <c r="OJI15" s="66"/>
      <c r="OJJ15" s="66"/>
      <c r="OJK15" s="66"/>
      <c r="OJL15" s="66"/>
      <c r="OJM15" s="66"/>
      <c r="OJN15" s="66"/>
      <c r="OJO15" s="66"/>
      <c r="OJP15" s="66"/>
      <c r="OJQ15" s="66"/>
      <c r="OJR15" s="66"/>
      <c r="OJS15" s="66"/>
      <c r="OJT15" s="66"/>
      <c r="OJU15" s="66"/>
      <c r="OJV15" s="66"/>
      <c r="OJW15" s="66"/>
      <c r="OJX15" s="66"/>
      <c r="OJY15" s="66"/>
      <c r="OJZ15" s="66"/>
      <c r="OKA15" s="66"/>
      <c r="OKB15" s="66"/>
      <c r="OKC15" s="66"/>
      <c r="OKD15" s="66"/>
      <c r="OKE15" s="66"/>
      <c r="OKF15" s="66"/>
      <c r="OKG15" s="66"/>
      <c r="OKH15" s="66"/>
      <c r="OKI15" s="66"/>
      <c r="OKJ15" s="66"/>
      <c r="OKK15" s="66"/>
      <c r="OKL15" s="66"/>
      <c r="OKM15" s="66"/>
      <c r="OKN15" s="66"/>
      <c r="OKO15" s="66"/>
      <c r="OKP15" s="66"/>
      <c r="OKQ15" s="66"/>
      <c r="OKR15" s="66"/>
      <c r="OKS15" s="66"/>
      <c r="OKT15" s="66"/>
      <c r="OKU15" s="66"/>
      <c r="OKV15" s="66"/>
      <c r="OKW15" s="66"/>
      <c r="OKX15" s="66"/>
      <c r="OKY15" s="66"/>
      <c r="OKZ15" s="66"/>
      <c r="OLA15" s="66"/>
      <c r="OLB15" s="66"/>
      <c r="OLC15" s="66"/>
      <c r="OLD15" s="66"/>
      <c r="OLE15" s="66"/>
      <c r="OLF15" s="66"/>
      <c r="OLG15" s="66"/>
      <c r="OLH15" s="66"/>
      <c r="OLI15" s="66"/>
      <c r="OLJ15" s="66"/>
      <c r="OLK15" s="66"/>
      <c r="OLL15" s="66"/>
      <c r="OLM15" s="66"/>
      <c r="OLN15" s="66"/>
      <c r="OLO15" s="66"/>
      <c r="OLP15" s="66"/>
      <c r="OLQ15" s="66"/>
      <c r="OLR15" s="66"/>
      <c r="OLS15" s="66"/>
      <c r="OLT15" s="66"/>
      <c r="OLU15" s="66"/>
      <c r="OLV15" s="66"/>
      <c r="OLW15" s="66"/>
      <c r="OLX15" s="66"/>
      <c r="OLY15" s="66"/>
      <c r="OLZ15" s="66"/>
      <c r="OMA15" s="66"/>
      <c r="OMB15" s="66"/>
      <c r="OMC15" s="66"/>
      <c r="OMD15" s="66"/>
      <c r="OME15" s="66"/>
      <c r="OMF15" s="66"/>
      <c r="OMG15" s="66"/>
      <c r="OMH15" s="66"/>
      <c r="OMI15" s="66"/>
      <c r="OMJ15" s="66"/>
      <c r="OMK15" s="66"/>
      <c r="OML15" s="66"/>
      <c r="OMM15" s="66"/>
      <c r="OMN15" s="66"/>
      <c r="OMO15" s="66"/>
      <c r="OMP15" s="66"/>
      <c r="OMQ15" s="66"/>
      <c r="OMR15" s="66"/>
      <c r="OMS15" s="66"/>
      <c r="OMT15" s="66"/>
      <c r="OMU15" s="66"/>
      <c r="OMV15" s="66"/>
      <c r="OMW15" s="66"/>
      <c r="OMX15" s="66"/>
      <c r="OMY15" s="66"/>
      <c r="OMZ15" s="66"/>
      <c r="ONA15" s="66"/>
      <c r="ONB15" s="66"/>
      <c r="ONC15" s="66"/>
      <c r="OND15" s="66"/>
      <c r="ONE15" s="66"/>
      <c r="ONF15" s="66"/>
      <c r="ONG15" s="66"/>
      <c r="ONH15" s="66"/>
      <c r="ONI15" s="66"/>
      <c r="ONJ15" s="66"/>
      <c r="ONK15" s="66"/>
      <c r="ONL15" s="66"/>
      <c r="ONM15" s="66"/>
      <c r="ONN15" s="66"/>
      <c r="ONO15" s="66"/>
      <c r="ONP15" s="66"/>
      <c r="ONQ15" s="66"/>
      <c r="ONR15" s="66"/>
      <c r="ONS15" s="66"/>
      <c r="ONT15" s="66"/>
      <c r="ONU15" s="66"/>
      <c r="ONV15" s="66"/>
      <c r="ONW15" s="66"/>
      <c r="ONX15" s="66"/>
      <c r="ONY15" s="66"/>
      <c r="ONZ15" s="66"/>
      <c r="OOA15" s="66"/>
      <c r="OOB15" s="66"/>
      <c r="OOC15" s="66"/>
      <c r="OOD15" s="66"/>
      <c r="OOE15" s="66"/>
      <c r="OOF15" s="66"/>
      <c r="OOG15" s="66"/>
      <c r="OOH15" s="66"/>
      <c r="OOI15" s="66"/>
      <c r="OOJ15" s="66"/>
      <c r="OOK15" s="66"/>
      <c r="OOL15" s="66"/>
      <c r="OOM15" s="66"/>
      <c r="OON15" s="66"/>
      <c r="OOO15" s="66"/>
      <c r="OOP15" s="66"/>
      <c r="OOQ15" s="66"/>
      <c r="OOR15" s="66"/>
      <c r="OOS15" s="66"/>
      <c r="OOT15" s="66"/>
      <c r="OOU15" s="66"/>
      <c r="OOV15" s="66"/>
      <c r="OOW15" s="66"/>
      <c r="OOX15" s="66"/>
      <c r="OOY15" s="66"/>
      <c r="OOZ15" s="66"/>
      <c r="OPA15" s="66"/>
      <c r="OPB15" s="66"/>
      <c r="OPC15" s="66"/>
      <c r="OPD15" s="66"/>
      <c r="OPE15" s="66"/>
      <c r="OPF15" s="66"/>
      <c r="OPG15" s="66"/>
      <c r="OPH15" s="66"/>
      <c r="OPI15" s="66"/>
      <c r="OPJ15" s="66"/>
      <c r="OPK15" s="66"/>
      <c r="OPL15" s="66"/>
      <c r="OPM15" s="66"/>
      <c r="OPN15" s="66"/>
      <c r="OPO15" s="66"/>
      <c r="OPP15" s="66"/>
      <c r="OPQ15" s="66"/>
      <c r="OPR15" s="66"/>
      <c r="OPS15" s="66"/>
      <c r="OPT15" s="66"/>
      <c r="OPU15" s="66"/>
      <c r="OPV15" s="66"/>
      <c r="OPW15" s="66"/>
      <c r="OPX15" s="66"/>
      <c r="OPY15" s="66"/>
      <c r="OPZ15" s="66"/>
      <c r="OQA15" s="66"/>
      <c r="OQB15" s="66"/>
      <c r="OQC15" s="66"/>
      <c r="OQD15" s="66"/>
      <c r="OQE15" s="66"/>
      <c r="OQF15" s="66"/>
      <c r="OQG15" s="66"/>
      <c r="OQH15" s="66"/>
      <c r="OQI15" s="66"/>
      <c r="OQJ15" s="66"/>
      <c r="OQK15" s="66"/>
      <c r="OQL15" s="66"/>
      <c r="OQM15" s="66"/>
      <c r="OQN15" s="66"/>
      <c r="OQO15" s="66"/>
      <c r="OQP15" s="66"/>
      <c r="OQQ15" s="66"/>
      <c r="OQR15" s="66"/>
      <c r="OQS15" s="66"/>
      <c r="OQT15" s="66"/>
      <c r="OQU15" s="66"/>
      <c r="OQV15" s="66"/>
      <c r="OQW15" s="66"/>
      <c r="OQX15" s="66"/>
      <c r="OQY15" s="66"/>
      <c r="OQZ15" s="66"/>
      <c r="ORA15" s="66"/>
      <c r="ORB15" s="66"/>
      <c r="ORC15" s="66"/>
      <c r="ORD15" s="66"/>
      <c r="ORE15" s="66"/>
      <c r="ORF15" s="66"/>
      <c r="ORG15" s="66"/>
      <c r="ORH15" s="66"/>
      <c r="ORI15" s="66"/>
      <c r="ORJ15" s="66"/>
      <c r="ORK15" s="66"/>
      <c r="ORL15" s="66"/>
      <c r="ORM15" s="66"/>
      <c r="ORN15" s="66"/>
      <c r="ORO15" s="66"/>
      <c r="ORP15" s="66"/>
      <c r="ORQ15" s="66"/>
      <c r="ORR15" s="66"/>
      <c r="ORS15" s="66"/>
      <c r="ORT15" s="66"/>
      <c r="ORU15" s="66"/>
      <c r="ORV15" s="66"/>
      <c r="ORW15" s="66"/>
      <c r="ORX15" s="66"/>
      <c r="ORY15" s="66"/>
      <c r="ORZ15" s="66"/>
      <c r="OSA15" s="66"/>
      <c r="OSB15" s="66"/>
      <c r="OSC15" s="66"/>
      <c r="OSD15" s="66"/>
      <c r="OSE15" s="66"/>
      <c r="OSF15" s="66"/>
      <c r="OSG15" s="66"/>
      <c r="OSH15" s="66"/>
      <c r="OSI15" s="66"/>
      <c r="OSJ15" s="66"/>
      <c r="OSK15" s="66"/>
      <c r="OSL15" s="66"/>
      <c r="OSM15" s="66"/>
      <c r="OSN15" s="66"/>
      <c r="OSO15" s="66"/>
      <c r="OSP15" s="66"/>
      <c r="OSQ15" s="66"/>
      <c r="OSR15" s="66"/>
      <c r="OSS15" s="66"/>
      <c r="OST15" s="66"/>
      <c r="OSU15" s="66"/>
      <c r="OSV15" s="66"/>
      <c r="OSW15" s="66"/>
      <c r="OSX15" s="66"/>
      <c r="OSY15" s="66"/>
      <c r="OSZ15" s="66"/>
      <c r="OTA15" s="66"/>
      <c r="OTB15" s="66"/>
      <c r="OTC15" s="66"/>
      <c r="OTD15" s="66"/>
      <c r="OTE15" s="66"/>
      <c r="OTF15" s="66"/>
      <c r="OTG15" s="66"/>
      <c r="OTH15" s="66"/>
      <c r="OTI15" s="66"/>
      <c r="OTJ15" s="66"/>
      <c r="OTK15" s="66"/>
      <c r="OTL15" s="66"/>
      <c r="OTM15" s="66"/>
      <c r="OTN15" s="66"/>
      <c r="OTO15" s="66"/>
      <c r="OTP15" s="66"/>
      <c r="OTQ15" s="66"/>
      <c r="OTR15" s="66"/>
      <c r="OTS15" s="66"/>
      <c r="OTT15" s="66"/>
      <c r="OTU15" s="66"/>
      <c r="OTV15" s="66"/>
      <c r="OTW15" s="66"/>
      <c r="OTX15" s="66"/>
      <c r="OTY15" s="66"/>
      <c r="OTZ15" s="66"/>
      <c r="OUA15" s="66"/>
      <c r="OUB15" s="66"/>
      <c r="OUC15" s="66"/>
      <c r="OUD15" s="66"/>
      <c r="OUE15" s="66"/>
      <c r="OUF15" s="66"/>
      <c r="OUG15" s="66"/>
      <c r="OUH15" s="66"/>
      <c r="OUI15" s="66"/>
      <c r="OUJ15" s="66"/>
      <c r="OUK15" s="66"/>
      <c r="OUL15" s="66"/>
      <c r="OUM15" s="66"/>
      <c r="OUN15" s="66"/>
      <c r="OUO15" s="66"/>
      <c r="OUP15" s="66"/>
      <c r="OUQ15" s="66"/>
      <c r="OUR15" s="66"/>
      <c r="OUS15" s="66"/>
      <c r="OUT15" s="66"/>
      <c r="OUU15" s="66"/>
      <c r="OUV15" s="66"/>
      <c r="OUW15" s="66"/>
      <c r="OUX15" s="66"/>
      <c r="OUY15" s="66"/>
      <c r="OUZ15" s="66"/>
      <c r="OVA15" s="66"/>
      <c r="OVB15" s="66"/>
      <c r="OVC15" s="66"/>
      <c r="OVD15" s="66"/>
      <c r="OVE15" s="66"/>
      <c r="OVF15" s="66"/>
      <c r="OVG15" s="66"/>
      <c r="OVH15" s="66"/>
      <c r="OVI15" s="66"/>
      <c r="OVJ15" s="66"/>
      <c r="OVK15" s="66"/>
      <c r="OVL15" s="66"/>
      <c r="OVM15" s="66"/>
      <c r="OVN15" s="66"/>
      <c r="OVO15" s="66"/>
      <c r="OVP15" s="66"/>
      <c r="OVQ15" s="66"/>
      <c r="OVR15" s="66"/>
      <c r="OVS15" s="66"/>
      <c r="OVT15" s="66"/>
      <c r="OVU15" s="66"/>
      <c r="OVV15" s="66"/>
      <c r="OVW15" s="66"/>
      <c r="OVX15" s="66"/>
      <c r="OVY15" s="66"/>
      <c r="OVZ15" s="66"/>
      <c r="OWA15" s="66"/>
      <c r="OWB15" s="66"/>
      <c r="OWC15" s="66"/>
      <c r="OWD15" s="66"/>
      <c r="OWE15" s="66"/>
      <c r="OWF15" s="66"/>
      <c r="OWG15" s="66"/>
      <c r="OWH15" s="66"/>
      <c r="OWI15" s="66"/>
      <c r="OWJ15" s="66"/>
      <c r="OWK15" s="66"/>
      <c r="OWL15" s="66"/>
      <c r="OWM15" s="66"/>
      <c r="OWN15" s="66"/>
      <c r="OWO15" s="66"/>
      <c r="OWP15" s="66"/>
      <c r="OWQ15" s="66"/>
      <c r="OWR15" s="66"/>
      <c r="OWS15" s="66"/>
      <c r="OWT15" s="66"/>
      <c r="OWU15" s="66"/>
      <c r="OWV15" s="66"/>
      <c r="OWW15" s="66"/>
      <c r="OWX15" s="66"/>
      <c r="OWY15" s="66"/>
      <c r="OWZ15" s="66"/>
      <c r="OXA15" s="66"/>
      <c r="OXB15" s="66"/>
      <c r="OXC15" s="66"/>
      <c r="OXD15" s="66"/>
      <c r="OXE15" s="66"/>
      <c r="OXF15" s="66"/>
      <c r="OXG15" s="66"/>
      <c r="OXH15" s="66"/>
      <c r="OXI15" s="66"/>
      <c r="OXJ15" s="66"/>
      <c r="OXK15" s="66"/>
      <c r="OXL15" s="66"/>
      <c r="OXM15" s="66"/>
      <c r="OXN15" s="66"/>
      <c r="OXO15" s="66"/>
      <c r="OXP15" s="66"/>
      <c r="OXQ15" s="66"/>
      <c r="OXR15" s="66"/>
      <c r="OXS15" s="66"/>
      <c r="OXT15" s="66"/>
      <c r="OXU15" s="66"/>
      <c r="OXV15" s="66"/>
      <c r="OXW15" s="66"/>
      <c r="OXX15" s="66"/>
      <c r="OXY15" s="66"/>
      <c r="OXZ15" s="66"/>
      <c r="OYA15" s="66"/>
      <c r="OYB15" s="66"/>
      <c r="OYC15" s="66"/>
      <c r="OYD15" s="66"/>
      <c r="OYE15" s="66"/>
      <c r="OYF15" s="66"/>
      <c r="OYG15" s="66"/>
      <c r="OYH15" s="66"/>
      <c r="OYI15" s="66"/>
      <c r="OYJ15" s="66"/>
      <c r="OYK15" s="66"/>
      <c r="OYL15" s="66"/>
      <c r="OYM15" s="66"/>
      <c r="OYN15" s="66"/>
      <c r="OYO15" s="66"/>
      <c r="OYP15" s="66"/>
      <c r="OYQ15" s="66"/>
      <c r="OYR15" s="66"/>
      <c r="OYS15" s="66"/>
      <c r="OYT15" s="66"/>
      <c r="OYU15" s="66"/>
      <c r="OYV15" s="66"/>
      <c r="OYW15" s="66"/>
      <c r="OYX15" s="66"/>
      <c r="OYY15" s="66"/>
      <c r="OYZ15" s="66"/>
      <c r="OZA15" s="66"/>
      <c r="OZB15" s="66"/>
      <c r="OZC15" s="66"/>
      <c r="OZD15" s="66"/>
      <c r="OZE15" s="66"/>
      <c r="OZF15" s="66"/>
      <c r="OZG15" s="66"/>
      <c r="OZH15" s="66"/>
      <c r="OZI15" s="66"/>
      <c r="OZJ15" s="66"/>
      <c r="OZK15" s="66"/>
      <c r="OZL15" s="66"/>
      <c r="OZM15" s="66"/>
      <c r="OZN15" s="66"/>
      <c r="OZO15" s="66"/>
      <c r="OZP15" s="66"/>
      <c r="OZQ15" s="66"/>
      <c r="OZR15" s="66"/>
      <c r="OZS15" s="66"/>
      <c r="OZT15" s="66"/>
      <c r="OZU15" s="66"/>
      <c r="OZV15" s="66"/>
      <c r="OZW15" s="66"/>
      <c r="OZX15" s="66"/>
      <c r="OZY15" s="66"/>
      <c r="OZZ15" s="66"/>
      <c r="PAA15" s="66"/>
      <c r="PAB15" s="66"/>
      <c r="PAC15" s="66"/>
      <c r="PAD15" s="66"/>
      <c r="PAE15" s="66"/>
      <c r="PAF15" s="66"/>
      <c r="PAG15" s="66"/>
      <c r="PAH15" s="66"/>
      <c r="PAI15" s="66"/>
      <c r="PAJ15" s="66"/>
      <c r="PAK15" s="66"/>
      <c r="PAL15" s="66"/>
      <c r="PAM15" s="66"/>
      <c r="PAN15" s="66"/>
      <c r="PAO15" s="66"/>
      <c r="PAP15" s="66"/>
      <c r="PAQ15" s="66"/>
      <c r="PAR15" s="66"/>
      <c r="PAS15" s="66"/>
      <c r="PAT15" s="66"/>
      <c r="PAU15" s="66"/>
      <c r="PAV15" s="66"/>
      <c r="PAW15" s="66"/>
      <c r="PAX15" s="66"/>
      <c r="PAY15" s="66"/>
      <c r="PAZ15" s="66"/>
      <c r="PBA15" s="66"/>
      <c r="PBB15" s="66"/>
      <c r="PBC15" s="66"/>
      <c r="PBD15" s="66"/>
      <c r="PBE15" s="66"/>
      <c r="PBF15" s="66"/>
      <c r="PBG15" s="66"/>
      <c r="PBH15" s="66"/>
      <c r="PBI15" s="66"/>
      <c r="PBJ15" s="66"/>
      <c r="PBK15" s="66"/>
      <c r="PBL15" s="66"/>
      <c r="PBM15" s="66"/>
      <c r="PBN15" s="66"/>
      <c r="PBO15" s="66"/>
      <c r="PBP15" s="66"/>
      <c r="PBQ15" s="66"/>
      <c r="PBR15" s="66"/>
      <c r="PBS15" s="66"/>
      <c r="PBT15" s="66"/>
      <c r="PBU15" s="66"/>
      <c r="PBV15" s="66"/>
      <c r="PBW15" s="66"/>
      <c r="PBX15" s="66"/>
      <c r="PBY15" s="66"/>
      <c r="PBZ15" s="66"/>
      <c r="PCA15" s="66"/>
      <c r="PCB15" s="66"/>
      <c r="PCC15" s="66"/>
      <c r="PCD15" s="66"/>
      <c r="PCE15" s="66"/>
      <c r="PCF15" s="66"/>
      <c r="PCG15" s="66"/>
      <c r="PCH15" s="66"/>
      <c r="PCI15" s="66"/>
      <c r="PCJ15" s="66"/>
      <c r="PCK15" s="66"/>
      <c r="PCL15" s="66"/>
      <c r="PCM15" s="66"/>
      <c r="PCN15" s="66"/>
      <c r="PCO15" s="66"/>
      <c r="PCP15" s="66"/>
      <c r="PCQ15" s="66"/>
      <c r="PCR15" s="66"/>
      <c r="PCS15" s="66"/>
      <c r="PCT15" s="66"/>
      <c r="PCU15" s="66"/>
      <c r="PCV15" s="66"/>
      <c r="PCW15" s="66"/>
      <c r="PCX15" s="66"/>
      <c r="PCY15" s="66"/>
      <c r="PCZ15" s="66"/>
      <c r="PDA15" s="66"/>
      <c r="PDB15" s="66"/>
      <c r="PDC15" s="66"/>
      <c r="PDD15" s="66"/>
      <c r="PDE15" s="66"/>
      <c r="PDF15" s="66"/>
      <c r="PDG15" s="66"/>
      <c r="PDH15" s="66"/>
      <c r="PDI15" s="66"/>
      <c r="PDJ15" s="66"/>
      <c r="PDK15" s="66"/>
      <c r="PDL15" s="66"/>
      <c r="PDM15" s="66"/>
      <c r="PDN15" s="66"/>
      <c r="PDO15" s="66"/>
      <c r="PDP15" s="66"/>
      <c r="PDQ15" s="66"/>
      <c r="PDR15" s="66"/>
      <c r="PDS15" s="66"/>
      <c r="PDT15" s="66"/>
      <c r="PDU15" s="66"/>
      <c r="PDV15" s="66"/>
      <c r="PDW15" s="66"/>
      <c r="PDX15" s="66"/>
      <c r="PDY15" s="66"/>
      <c r="PDZ15" s="66"/>
      <c r="PEA15" s="66"/>
      <c r="PEB15" s="66"/>
      <c r="PEC15" s="66"/>
      <c r="PED15" s="66"/>
      <c r="PEE15" s="66"/>
      <c r="PEF15" s="66"/>
      <c r="PEG15" s="66"/>
      <c r="PEH15" s="66"/>
      <c r="PEI15" s="66"/>
      <c r="PEJ15" s="66"/>
      <c r="PEK15" s="66"/>
      <c r="PEL15" s="66"/>
      <c r="PEM15" s="66"/>
      <c r="PEN15" s="66"/>
      <c r="PEO15" s="66"/>
      <c r="PEP15" s="66"/>
      <c r="PEQ15" s="66"/>
      <c r="PER15" s="66"/>
      <c r="PES15" s="66"/>
      <c r="PET15" s="66"/>
      <c r="PEU15" s="66"/>
      <c r="PEV15" s="66"/>
      <c r="PEW15" s="66"/>
      <c r="PEX15" s="66"/>
      <c r="PEY15" s="66"/>
      <c r="PEZ15" s="66"/>
      <c r="PFA15" s="66"/>
      <c r="PFB15" s="66"/>
      <c r="PFC15" s="66"/>
      <c r="PFD15" s="66"/>
      <c r="PFE15" s="66"/>
      <c r="PFF15" s="66"/>
      <c r="PFG15" s="66"/>
      <c r="PFH15" s="66"/>
      <c r="PFI15" s="66"/>
      <c r="PFJ15" s="66"/>
      <c r="PFK15" s="66"/>
      <c r="PFL15" s="66"/>
      <c r="PFM15" s="66"/>
      <c r="PFN15" s="66"/>
      <c r="PFO15" s="66"/>
      <c r="PFP15" s="66"/>
      <c r="PFQ15" s="66"/>
      <c r="PFR15" s="66"/>
      <c r="PFS15" s="66"/>
      <c r="PFT15" s="66"/>
      <c r="PFU15" s="66"/>
      <c r="PFV15" s="66"/>
      <c r="PFW15" s="66"/>
      <c r="PFX15" s="66"/>
      <c r="PFY15" s="66"/>
      <c r="PFZ15" s="66"/>
      <c r="PGA15" s="66"/>
      <c r="PGB15" s="66"/>
      <c r="PGC15" s="66"/>
      <c r="PGD15" s="66"/>
      <c r="PGE15" s="66"/>
      <c r="PGF15" s="66"/>
      <c r="PGG15" s="66"/>
      <c r="PGH15" s="66"/>
      <c r="PGI15" s="66"/>
      <c r="PGJ15" s="66"/>
      <c r="PGK15" s="66"/>
      <c r="PGL15" s="66"/>
      <c r="PGM15" s="66"/>
      <c r="PGN15" s="66"/>
      <c r="PGO15" s="66"/>
      <c r="PGP15" s="66"/>
      <c r="PGQ15" s="66"/>
      <c r="PGR15" s="66"/>
      <c r="PGS15" s="66"/>
      <c r="PGT15" s="66"/>
      <c r="PGU15" s="66"/>
      <c r="PGV15" s="66"/>
      <c r="PGW15" s="66"/>
      <c r="PGX15" s="66"/>
      <c r="PGY15" s="66"/>
      <c r="PGZ15" s="66"/>
      <c r="PHA15" s="66"/>
      <c r="PHB15" s="66"/>
      <c r="PHC15" s="66"/>
      <c r="PHD15" s="66"/>
      <c r="PHE15" s="66"/>
      <c r="PHF15" s="66"/>
      <c r="PHG15" s="66"/>
      <c r="PHH15" s="66"/>
      <c r="PHI15" s="66"/>
      <c r="PHJ15" s="66"/>
      <c r="PHK15" s="66"/>
      <c r="PHL15" s="66"/>
      <c r="PHM15" s="66"/>
      <c r="PHN15" s="66"/>
      <c r="PHO15" s="66"/>
      <c r="PHP15" s="66"/>
      <c r="PHQ15" s="66"/>
      <c r="PHR15" s="66"/>
      <c r="PHS15" s="66"/>
      <c r="PHT15" s="66"/>
      <c r="PHU15" s="66"/>
      <c r="PHV15" s="66"/>
      <c r="PHW15" s="66"/>
      <c r="PHX15" s="66"/>
      <c r="PHY15" s="66"/>
      <c r="PHZ15" s="66"/>
      <c r="PIA15" s="66"/>
      <c r="PIB15" s="66"/>
      <c r="PIC15" s="66"/>
      <c r="PID15" s="66"/>
      <c r="PIE15" s="66"/>
      <c r="PIF15" s="66"/>
      <c r="PIG15" s="66"/>
      <c r="PIH15" s="66"/>
      <c r="PII15" s="66"/>
      <c r="PIJ15" s="66"/>
      <c r="PIK15" s="66"/>
      <c r="PIL15" s="66"/>
      <c r="PIM15" s="66"/>
      <c r="PIN15" s="66"/>
      <c r="PIO15" s="66"/>
      <c r="PIP15" s="66"/>
      <c r="PIQ15" s="66"/>
      <c r="PIR15" s="66"/>
      <c r="PIS15" s="66"/>
      <c r="PIT15" s="66"/>
      <c r="PIU15" s="66"/>
      <c r="PIV15" s="66"/>
      <c r="PIW15" s="66"/>
      <c r="PIX15" s="66"/>
      <c r="PIY15" s="66"/>
      <c r="PIZ15" s="66"/>
      <c r="PJA15" s="66"/>
      <c r="PJB15" s="66"/>
      <c r="PJC15" s="66"/>
      <c r="PJD15" s="66"/>
      <c r="PJE15" s="66"/>
      <c r="PJF15" s="66"/>
      <c r="PJG15" s="66"/>
      <c r="PJH15" s="66"/>
      <c r="PJI15" s="66"/>
      <c r="PJJ15" s="66"/>
      <c r="PJK15" s="66"/>
      <c r="PJL15" s="66"/>
      <c r="PJM15" s="66"/>
      <c r="PJN15" s="66"/>
      <c r="PJO15" s="66"/>
      <c r="PJP15" s="66"/>
      <c r="PJQ15" s="66"/>
      <c r="PJR15" s="66"/>
      <c r="PJS15" s="66"/>
      <c r="PJT15" s="66"/>
      <c r="PJU15" s="66"/>
      <c r="PJV15" s="66"/>
      <c r="PJW15" s="66"/>
      <c r="PJX15" s="66"/>
      <c r="PJY15" s="66"/>
      <c r="PJZ15" s="66"/>
      <c r="PKA15" s="66"/>
      <c r="PKB15" s="66"/>
      <c r="PKC15" s="66"/>
      <c r="PKD15" s="66"/>
      <c r="PKE15" s="66"/>
      <c r="PKF15" s="66"/>
      <c r="PKG15" s="66"/>
      <c r="PKH15" s="66"/>
      <c r="PKI15" s="66"/>
      <c r="PKJ15" s="66"/>
      <c r="PKK15" s="66"/>
      <c r="PKL15" s="66"/>
      <c r="PKM15" s="66"/>
      <c r="PKN15" s="66"/>
      <c r="PKO15" s="66"/>
      <c r="PKP15" s="66"/>
      <c r="PKQ15" s="66"/>
      <c r="PKR15" s="66"/>
      <c r="PKS15" s="66"/>
      <c r="PKT15" s="66"/>
      <c r="PKU15" s="66"/>
      <c r="PKV15" s="66"/>
      <c r="PKW15" s="66"/>
      <c r="PKX15" s="66"/>
      <c r="PKY15" s="66"/>
      <c r="PKZ15" s="66"/>
      <c r="PLA15" s="66"/>
      <c r="PLB15" s="66"/>
      <c r="PLC15" s="66"/>
      <c r="PLD15" s="66"/>
      <c r="PLE15" s="66"/>
      <c r="PLF15" s="66"/>
      <c r="PLG15" s="66"/>
      <c r="PLH15" s="66"/>
      <c r="PLI15" s="66"/>
      <c r="PLJ15" s="66"/>
      <c r="PLK15" s="66"/>
      <c r="PLL15" s="66"/>
      <c r="PLM15" s="66"/>
      <c r="PLN15" s="66"/>
      <c r="PLO15" s="66"/>
      <c r="PLP15" s="66"/>
      <c r="PLQ15" s="66"/>
      <c r="PLR15" s="66"/>
      <c r="PLS15" s="66"/>
      <c r="PLT15" s="66"/>
      <c r="PLU15" s="66"/>
      <c r="PLV15" s="66"/>
      <c r="PLW15" s="66"/>
      <c r="PLX15" s="66"/>
      <c r="PLY15" s="66"/>
      <c r="PLZ15" s="66"/>
      <c r="PMA15" s="66"/>
      <c r="PMB15" s="66"/>
      <c r="PMC15" s="66"/>
      <c r="PMD15" s="66"/>
      <c r="PME15" s="66"/>
      <c r="PMF15" s="66"/>
      <c r="PMG15" s="66"/>
      <c r="PMH15" s="66"/>
      <c r="PMI15" s="66"/>
      <c r="PMJ15" s="66"/>
      <c r="PMK15" s="66"/>
      <c r="PML15" s="66"/>
      <c r="PMM15" s="66"/>
      <c r="PMN15" s="66"/>
      <c r="PMO15" s="66"/>
      <c r="PMP15" s="66"/>
      <c r="PMQ15" s="66"/>
      <c r="PMR15" s="66"/>
      <c r="PMS15" s="66"/>
      <c r="PMT15" s="66"/>
      <c r="PMU15" s="66"/>
      <c r="PMV15" s="66"/>
      <c r="PMW15" s="66"/>
      <c r="PMX15" s="66"/>
      <c r="PMY15" s="66"/>
      <c r="PMZ15" s="66"/>
      <c r="PNA15" s="66"/>
      <c r="PNB15" s="66"/>
      <c r="PNC15" s="66"/>
      <c r="PND15" s="66"/>
      <c r="PNE15" s="66"/>
      <c r="PNF15" s="66"/>
      <c r="PNG15" s="66"/>
      <c r="PNH15" s="66"/>
      <c r="PNI15" s="66"/>
      <c r="PNJ15" s="66"/>
      <c r="PNK15" s="66"/>
      <c r="PNL15" s="66"/>
      <c r="PNM15" s="66"/>
      <c r="PNN15" s="66"/>
      <c r="PNO15" s="66"/>
      <c r="PNP15" s="66"/>
      <c r="PNQ15" s="66"/>
      <c r="PNR15" s="66"/>
      <c r="PNS15" s="66"/>
      <c r="PNT15" s="66"/>
      <c r="PNU15" s="66"/>
      <c r="PNV15" s="66"/>
      <c r="PNW15" s="66"/>
      <c r="PNX15" s="66"/>
      <c r="PNY15" s="66"/>
      <c r="PNZ15" s="66"/>
      <c r="POA15" s="66"/>
      <c r="POB15" s="66"/>
      <c r="POC15" s="66"/>
      <c r="POD15" s="66"/>
      <c r="POE15" s="66"/>
      <c r="POF15" s="66"/>
      <c r="POG15" s="66"/>
      <c r="POH15" s="66"/>
      <c r="POI15" s="66"/>
      <c r="POJ15" s="66"/>
      <c r="POK15" s="66"/>
      <c r="POL15" s="66"/>
      <c r="POM15" s="66"/>
      <c r="PON15" s="66"/>
      <c r="POO15" s="66"/>
      <c r="POP15" s="66"/>
      <c r="POQ15" s="66"/>
      <c r="POR15" s="66"/>
      <c r="POS15" s="66"/>
      <c r="POT15" s="66"/>
      <c r="POU15" s="66"/>
      <c r="POV15" s="66"/>
      <c r="POW15" s="66"/>
      <c r="POX15" s="66"/>
      <c r="POY15" s="66"/>
      <c r="POZ15" s="66"/>
      <c r="PPA15" s="66"/>
      <c r="PPB15" s="66"/>
      <c r="PPC15" s="66"/>
      <c r="PPD15" s="66"/>
      <c r="PPE15" s="66"/>
      <c r="PPF15" s="66"/>
      <c r="PPG15" s="66"/>
      <c r="PPH15" s="66"/>
      <c r="PPI15" s="66"/>
      <c r="PPJ15" s="66"/>
      <c r="PPK15" s="66"/>
      <c r="PPL15" s="66"/>
      <c r="PPM15" s="66"/>
      <c r="PPN15" s="66"/>
      <c r="PPO15" s="66"/>
      <c r="PPP15" s="66"/>
      <c r="PPQ15" s="66"/>
      <c r="PPR15" s="66"/>
      <c r="PPS15" s="66"/>
      <c r="PPT15" s="66"/>
      <c r="PPU15" s="66"/>
      <c r="PPV15" s="66"/>
      <c r="PPW15" s="66"/>
      <c r="PPX15" s="66"/>
      <c r="PPY15" s="66"/>
      <c r="PPZ15" s="66"/>
      <c r="PQA15" s="66"/>
      <c r="PQB15" s="66"/>
      <c r="PQC15" s="66"/>
      <c r="PQD15" s="66"/>
      <c r="PQE15" s="66"/>
      <c r="PQF15" s="66"/>
      <c r="PQG15" s="66"/>
      <c r="PQH15" s="66"/>
      <c r="PQI15" s="66"/>
      <c r="PQJ15" s="66"/>
      <c r="PQK15" s="66"/>
      <c r="PQL15" s="66"/>
      <c r="PQM15" s="66"/>
      <c r="PQN15" s="66"/>
      <c r="PQO15" s="66"/>
      <c r="PQP15" s="66"/>
      <c r="PQQ15" s="66"/>
      <c r="PQR15" s="66"/>
      <c r="PQS15" s="66"/>
      <c r="PQT15" s="66"/>
      <c r="PQU15" s="66"/>
      <c r="PQV15" s="66"/>
      <c r="PQW15" s="66"/>
      <c r="PQX15" s="66"/>
      <c r="PQY15" s="66"/>
      <c r="PQZ15" s="66"/>
      <c r="PRA15" s="66"/>
      <c r="PRB15" s="66"/>
      <c r="PRC15" s="66"/>
      <c r="PRD15" s="66"/>
      <c r="PRE15" s="66"/>
      <c r="PRF15" s="66"/>
      <c r="PRG15" s="66"/>
      <c r="PRH15" s="66"/>
      <c r="PRI15" s="66"/>
      <c r="PRJ15" s="66"/>
      <c r="PRK15" s="66"/>
      <c r="PRL15" s="66"/>
      <c r="PRM15" s="66"/>
      <c r="PRN15" s="66"/>
      <c r="PRO15" s="66"/>
      <c r="PRP15" s="66"/>
      <c r="PRQ15" s="66"/>
      <c r="PRR15" s="66"/>
      <c r="PRS15" s="66"/>
      <c r="PRT15" s="66"/>
      <c r="PRU15" s="66"/>
      <c r="PRV15" s="66"/>
      <c r="PRW15" s="66"/>
      <c r="PRX15" s="66"/>
      <c r="PRY15" s="66"/>
      <c r="PRZ15" s="66"/>
      <c r="PSA15" s="66"/>
      <c r="PSB15" s="66"/>
      <c r="PSC15" s="66"/>
      <c r="PSD15" s="66"/>
      <c r="PSE15" s="66"/>
      <c r="PSF15" s="66"/>
      <c r="PSG15" s="66"/>
      <c r="PSH15" s="66"/>
      <c r="PSI15" s="66"/>
      <c r="PSJ15" s="66"/>
      <c r="PSK15" s="66"/>
      <c r="PSL15" s="66"/>
      <c r="PSM15" s="66"/>
      <c r="PSN15" s="66"/>
      <c r="PSO15" s="66"/>
      <c r="PSP15" s="66"/>
      <c r="PSQ15" s="66"/>
      <c r="PSR15" s="66"/>
      <c r="PSS15" s="66"/>
      <c r="PST15" s="66"/>
      <c r="PSU15" s="66"/>
      <c r="PSV15" s="66"/>
      <c r="PSW15" s="66"/>
      <c r="PSX15" s="66"/>
      <c r="PSY15" s="66"/>
      <c r="PSZ15" s="66"/>
      <c r="PTA15" s="66"/>
      <c r="PTB15" s="66"/>
      <c r="PTC15" s="66"/>
      <c r="PTD15" s="66"/>
      <c r="PTE15" s="66"/>
      <c r="PTF15" s="66"/>
      <c r="PTG15" s="66"/>
      <c r="PTH15" s="66"/>
      <c r="PTI15" s="66"/>
      <c r="PTJ15" s="66"/>
      <c r="PTK15" s="66"/>
      <c r="PTL15" s="66"/>
      <c r="PTM15" s="66"/>
      <c r="PTN15" s="66"/>
      <c r="PTO15" s="66"/>
      <c r="PTP15" s="66"/>
      <c r="PTQ15" s="66"/>
      <c r="PTR15" s="66"/>
      <c r="PTS15" s="66"/>
      <c r="PTT15" s="66"/>
      <c r="PTU15" s="66"/>
      <c r="PTV15" s="66"/>
      <c r="PTW15" s="66"/>
      <c r="PTX15" s="66"/>
      <c r="PTY15" s="66"/>
      <c r="PTZ15" s="66"/>
      <c r="PUA15" s="66"/>
      <c r="PUB15" s="66"/>
      <c r="PUC15" s="66"/>
      <c r="PUD15" s="66"/>
      <c r="PUE15" s="66"/>
      <c r="PUF15" s="66"/>
      <c r="PUG15" s="66"/>
      <c r="PUH15" s="66"/>
      <c r="PUI15" s="66"/>
      <c r="PUJ15" s="66"/>
      <c r="PUK15" s="66"/>
      <c r="PUL15" s="66"/>
      <c r="PUM15" s="66"/>
      <c r="PUN15" s="66"/>
      <c r="PUO15" s="66"/>
      <c r="PUP15" s="66"/>
      <c r="PUQ15" s="66"/>
      <c r="PUR15" s="66"/>
      <c r="PUS15" s="66"/>
      <c r="PUT15" s="66"/>
      <c r="PUU15" s="66"/>
      <c r="PUV15" s="66"/>
      <c r="PUW15" s="66"/>
      <c r="PUX15" s="66"/>
      <c r="PUY15" s="66"/>
      <c r="PUZ15" s="66"/>
      <c r="PVA15" s="66"/>
      <c r="PVB15" s="66"/>
      <c r="PVC15" s="66"/>
      <c r="PVD15" s="66"/>
      <c r="PVE15" s="66"/>
      <c r="PVF15" s="66"/>
      <c r="PVG15" s="66"/>
      <c r="PVH15" s="66"/>
      <c r="PVI15" s="66"/>
      <c r="PVJ15" s="66"/>
      <c r="PVK15" s="66"/>
      <c r="PVL15" s="66"/>
      <c r="PVM15" s="66"/>
      <c r="PVN15" s="66"/>
      <c r="PVO15" s="66"/>
      <c r="PVP15" s="66"/>
      <c r="PVQ15" s="66"/>
      <c r="PVR15" s="66"/>
      <c r="PVS15" s="66"/>
      <c r="PVT15" s="66"/>
      <c r="PVU15" s="66"/>
      <c r="PVV15" s="66"/>
      <c r="PVW15" s="66"/>
      <c r="PVX15" s="66"/>
      <c r="PVY15" s="66"/>
      <c r="PVZ15" s="66"/>
      <c r="PWA15" s="66"/>
      <c r="PWB15" s="66"/>
      <c r="PWC15" s="66"/>
      <c r="PWD15" s="66"/>
      <c r="PWE15" s="66"/>
      <c r="PWF15" s="66"/>
      <c r="PWG15" s="66"/>
      <c r="PWH15" s="66"/>
      <c r="PWI15" s="66"/>
      <c r="PWJ15" s="66"/>
      <c r="PWK15" s="66"/>
      <c r="PWL15" s="66"/>
      <c r="PWM15" s="66"/>
      <c r="PWN15" s="66"/>
      <c r="PWO15" s="66"/>
      <c r="PWP15" s="66"/>
      <c r="PWQ15" s="66"/>
      <c r="PWR15" s="66"/>
      <c r="PWS15" s="66"/>
      <c r="PWT15" s="66"/>
      <c r="PWU15" s="66"/>
      <c r="PWV15" s="66"/>
      <c r="PWW15" s="66"/>
      <c r="PWX15" s="66"/>
      <c r="PWY15" s="66"/>
      <c r="PWZ15" s="66"/>
      <c r="PXA15" s="66"/>
      <c r="PXB15" s="66"/>
      <c r="PXC15" s="66"/>
      <c r="PXD15" s="66"/>
      <c r="PXE15" s="66"/>
      <c r="PXF15" s="66"/>
      <c r="PXG15" s="66"/>
      <c r="PXH15" s="66"/>
      <c r="PXI15" s="66"/>
      <c r="PXJ15" s="66"/>
      <c r="PXK15" s="66"/>
      <c r="PXL15" s="66"/>
      <c r="PXM15" s="66"/>
      <c r="PXN15" s="66"/>
      <c r="PXO15" s="66"/>
      <c r="PXP15" s="66"/>
      <c r="PXQ15" s="66"/>
      <c r="PXR15" s="66"/>
      <c r="PXS15" s="66"/>
      <c r="PXT15" s="66"/>
      <c r="PXU15" s="66"/>
      <c r="PXV15" s="66"/>
      <c r="PXW15" s="66"/>
      <c r="PXX15" s="66"/>
      <c r="PXY15" s="66"/>
      <c r="PXZ15" s="66"/>
      <c r="PYA15" s="66"/>
      <c r="PYB15" s="66"/>
      <c r="PYC15" s="66"/>
      <c r="PYD15" s="66"/>
      <c r="PYE15" s="66"/>
      <c r="PYF15" s="66"/>
      <c r="PYG15" s="66"/>
      <c r="PYH15" s="66"/>
      <c r="PYI15" s="66"/>
      <c r="PYJ15" s="66"/>
      <c r="PYK15" s="66"/>
      <c r="PYL15" s="66"/>
      <c r="PYM15" s="66"/>
      <c r="PYN15" s="66"/>
      <c r="PYO15" s="66"/>
      <c r="PYP15" s="66"/>
      <c r="PYQ15" s="66"/>
      <c r="PYR15" s="66"/>
      <c r="PYS15" s="66"/>
      <c r="PYT15" s="66"/>
      <c r="PYU15" s="66"/>
      <c r="PYV15" s="66"/>
      <c r="PYW15" s="66"/>
      <c r="PYX15" s="66"/>
      <c r="PYY15" s="66"/>
      <c r="PYZ15" s="66"/>
      <c r="PZA15" s="66"/>
      <c r="PZB15" s="66"/>
      <c r="PZC15" s="66"/>
      <c r="PZD15" s="66"/>
      <c r="PZE15" s="66"/>
      <c r="PZF15" s="66"/>
      <c r="PZG15" s="66"/>
      <c r="PZH15" s="66"/>
      <c r="PZI15" s="66"/>
      <c r="PZJ15" s="66"/>
      <c r="PZK15" s="66"/>
      <c r="PZL15" s="66"/>
      <c r="PZM15" s="66"/>
      <c r="PZN15" s="66"/>
      <c r="PZO15" s="66"/>
      <c r="PZP15" s="66"/>
      <c r="PZQ15" s="66"/>
      <c r="PZR15" s="66"/>
      <c r="PZS15" s="66"/>
      <c r="PZT15" s="66"/>
      <c r="PZU15" s="66"/>
      <c r="PZV15" s="66"/>
      <c r="PZW15" s="66"/>
      <c r="PZX15" s="66"/>
      <c r="PZY15" s="66"/>
      <c r="PZZ15" s="66"/>
      <c r="QAA15" s="66"/>
      <c r="QAB15" s="66"/>
      <c r="QAC15" s="66"/>
      <c r="QAD15" s="66"/>
      <c r="QAE15" s="66"/>
      <c r="QAF15" s="66"/>
      <c r="QAG15" s="66"/>
      <c r="QAH15" s="66"/>
      <c r="QAI15" s="66"/>
      <c r="QAJ15" s="66"/>
      <c r="QAK15" s="66"/>
      <c r="QAL15" s="66"/>
      <c r="QAM15" s="66"/>
      <c r="QAN15" s="66"/>
      <c r="QAO15" s="66"/>
      <c r="QAP15" s="66"/>
      <c r="QAQ15" s="66"/>
      <c r="QAR15" s="66"/>
      <c r="QAS15" s="66"/>
      <c r="QAT15" s="66"/>
      <c r="QAU15" s="66"/>
      <c r="QAV15" s="66"/>
      <c r="QAW15" s="66"/>
      <c r="QAX15" s="66"/>
      <c r="QAY15" s="66"/>
      <c r="QAZ15" s="66"/>
      <c r="QBA15" s="66"/>
      <c r="QBB15" s="66"/>
      <c r="QBC15" s="66"/>
      <c r="QBD15" s="66"/>
      <c r="QBE15" s="66"/>
      <c r="QBF15" s="66"/>
      <c r="QBG15" s="66"/>
      <c r="QBH15" s="66"/>
      <c r="QBI15" s="66"/>
      <c r="QBJ15" s="66"/>
      <c r="QBK15" s="66"/>
      <c r="QBL15" s="66"/>
      <c r="QBM15" s="66"/>
      <c r="QBN15" s="66"/>
      <c r="QBO15" s="66"/>
      <c r="QBP15" s="66"/>
      <c r="QBQ15" s="66"/>
      <c r="QBR15" s="66"/>
      <c r="QBS15" s="66"/>
      <c r="QBT15" s="66"/>
      <c r="QBU15" s="66"/>
      <c r="QBV15" s="66"/>
      <c r="QBW15" s="66"/>
      <c r="QBX15" s="66"/>
      <c r="QBY15" s="66"/>
      <c r="QBZ15" s="66"/>
      <c r="QCA15" s="66"/>
      <c r="QCB15" s="66"/>
      <c r="QCC15" s="66"/>
      <c r="QCD15" s="66"/>
      <c r="QCE15" s="66"/>
      <c r="QCF15" s="66"/>
      <c r="QCG15" s="66"/>
      <c r="QCH15" s="66"/>
      <c r="QCI15" s="66"/>
      <c r="QCJ15" s="66"/>
      <c r="QCK15" s="66"/>
      <c r="QCL15" s="66"/>
      <c r="QCM15" s="66"/>
      <c r="QCN15" s="66"/>
      <c r="QCO15" s="66"/>
      <c r="QCP15" s="66"/>
      <c r="QCQ15" s="66"/>
      <c r="QCR15" s="66"/>
      <c r="QCS15" s="66"/>
      <c r="QCT15" s="66"/>
      <c r="QCU15" s="66"/>
      <c r="QCV15" s="66"/>
      <c r="QCW15" s="66"/>
      <c r="QCX15" s="66"/>
      <c r="QCY15" s="66"/>
      <c r="QCZ15" s="66"/>
      <c r="QDA15" s="66"/>
      <c r="QDB15" s="66"/>
      <c r="QDC15" s="66"/>
      <c r="QDD15" s="66"/>
      <c r="QDE15" s="66"/>
      <c r="QDF15" s="66"/>
      <c r="QDG15" s="66"/>
      <c r="QDH15" s="66"/>
      <c r="QDI15" s="66"/>
      <c r="QDJ15" s="66"/>
      <c r="QDK15" s="66"/>
      <c r="QDL15" s="66"/>
      <c r="QDM15" s="66"/>
      <c r="QDN15" s="66"/>
      <c r="QDO15" s="66"/>
      <c r="QDP15" s="66"/>
      <c r="QDQ15" s="66"/>
      <c r="QDR15" s="66"/>
      <c r="QDS15" s="66"/>
      <c r="QDT15" s="66"/>
      <c r="QDU15" s="66"/>
      <c r="QDV15" s="66"/>
      <c r="QDW15" s="66"/>
      <c r="QDX15" s="66"/>
      <c r="QDY15" s="66"/>
      <c r="QDZ15" s="66"/>
      <c r="QEA15" s="66"/>
      <c r="QEB15" s="66"/>
      <c r="QEC15" s="66"/>
      <c r="QED15" s="66"/>
      <c r="QEE15" s="66"/>
      <c r="QEF15" s="66"/>
      <c r="QEG15" s="66"/>
      <c r="QEH15" s="66"/>
      <c r="QEI15" s="66"/>
      <c r="QEJ15" s="66"/>
      <c r="QEK15" s="66"/>
      <c r="QEL15" s="66"/>
      <c r="QEM15" s="66"/>
      <c r="QEN15" s="66"/>
      <c r="QEO15" s="66"/>
      <c r="QEP15" s="66"/>
      <c r="QEQ15" s="66"/>
      <c r="QER15" s="66"/>
      <c r="QES15" s="66"/>
      <c r="QET15" s="66"/>
      <c r="QEU15" s="66"/>
      <c r="QEV15" s="66"/>
      <c r="QEW15" s="66"/>
      <c r="QEX15" s="66"/>
      <c r="QEY15" s="66"/>
      <c r="QEZ15" s="66"/>
      <c r="QFA15" s="66"/>
      <c r="QFB15" s="66"/>
      <c r="QFC15" s="66"/>
      <c r="QFD15" s="66"/>
      <c r="QFE15" s="66"/>
      <c r="QFF15" s="66"/>
      <c r="QFG15" s="66"/>
      <c r="QFH15" s="66"/>
      <c r="QFI15" s="66"/>
      <c r="QFJ15" s="66"/>
      <c r="QFK15" s="66"/>
      <c r="QFL15" s="66"/>
      <c r="QFM15" s="66"/>
      <c r="QFN15" s="66"/>
      <c r="QFO15" s="66"/>
      <c r="QFP15" s="66"/>
      <c r="QFQ15" s="66"/>
      <c r="QFR15" s="66"/>
      <c r="QFS15" s="66"/>
      <c r="QFT15" s="66"/>
      <c r="QFU15" s="66"/>
      <c r="QFV15" s="66"/>
      <c r="QFW15" s="66"/>
      <c r="QFX15" s="66"/>
      <c r="QFY15" s="66"/>
      <c r="QFZ15" s="66"/>
      <c r="QGA15" s="66"/>
      <c r="QGB15" s="66"/>
      <c r="QGC15" s="66"/>
      <c r="QGD15" s="66"/>
      <c r="QGE15" s="66"/>
      <c r="QGF15" s="66"/>
      <c r="QGG15" s="66"/>
      <c r="QGH15" s="66"/>
      <c r="QGI15" s="66"/>
      <c r="QGJ15" s="66"/>
      <c r="QGK15" s="66"/>
      <c r="QGL15" s="66"/>
      <c r="QGM15" s="66"/>
      <c r="QGN15" s="66"/>
      <c r="QGO15" s="66"/>
      <c r="QGP15" s="66"/>
      <c r="QGQ15" s="66"/>
      <c r="QGR15" s="66"/>
      <c r="QGS15" s="66"/>
      <c r="QGT15" s="66"/>
      <c r="QGU15" s="66"/>
      <c r="QGV15" s="66"/>
      <c r="QGW15" s="66"/>
      <c r="QGX15" s="66"/>
      <c r="QGY15" s="66"/>
      <c r="QGZ15" s="66"/>
      <c r="QHA15" s="66"/>
      <c r="QHB15" s="66"/>
      <c r="QHC15" s="66"/>
      <c r="QHD15" s="66"/>
      <c r="QHE15" s="66"/>
      <c r="QHF15" s="66"/>
      <c r="QHG15" s="66"/>
      <c r="QHH15" s="66"/>
      <c r="QHI15" s="66"/>
      <c r="QHJ15" s="66"/>
      <c r="QHK15" s="66"/>
      <c r="QHL15" s="66"/>
      <c r="QHM15" s="66"/>
      <c r="QHN15" s="66"/>
      <c r="QHO15" s="66"/>
      <c r="QHP15" s="66"/>
      <c r="QHQ15" s="66"/>
      <c r="QHR15" s="66"/>
      <c r="QHS15" s="66"/>
      <c r="QHT15" s="66"/>
      <c r="QHU15" s="66"/>
      <c r="QHV15" s="66"/>
      <c r="QHW15" s="66"/>
      <c r="QHX15" s="66"/>
      <c r="QHY15" s="66"/>
      <c r="QHZ15" s="66"/>
      <c r="QIA15" s="66"/>
      <c r="QIB15" s="66"/>
      <c r="QIC15" s="66"/>
      <c r="QID15" s="66"/>
      <c r="QIE15" s="66"/>
      <c r="QIF15" s="66"/>
      <c r="QIG15" s="66"/>
      <c r="QIH15" s="66"/>
      <c r="QII15" s="66"/>
      <c r="QIJ15" s="66"/>
      <c r="QIK15" s="66"/>
      <c r="QIL15" s="66"/>
      <c r="QIM15" s="66"/>
      <c r="QIN15" s="66"/>
      <c r="QIO15" s="66"/>
      <c r="QIP15" s="66"/>
      <c r="QIQ15" s="66"/>
      <c r="QIR15" s="66"/>
      <c r="QIS15" s="66"/>
      <c r="QIT15" s="66"/>
      <c r="QIU15" s="66"/>
      <c r="QIV15" s="66"/>
      <c r="QIW15" s="66"/>
      <c r="QIX15" s="66"/>
      <c r="QIY15" s="66"/>
      <c r="QIZ15" s="66"/>
      <c r="QJA15" s="66"/>
      <c r="QJB15" s="66"/>
      <c r="QJC15" s="66"/>
      <c r="QJD15" s="66"/>
      <c r="QJE15" s="66"/>
      <c r="QJF15" s="66"/>
      <c r="QJG15" s="66"/>
      <c r="QJH15" s="66"/>
      <c r="QJI15" s="66"/>
      <c r="QJJ15" s="66"/>
      <c r="QJK15" s="66"/>
      <c r="QJL15" s="66"/>
      <c r="QJM15" s="66"/>
      <c r="QJN15" s="66"/>
      <c r="QJO15" s="66"/>
      <c r="QJP15" s="66"/>
      <c r="QJQ15" s="66"/>
      <c r="QJR15" s="66"/>
      <c r="QJS15" s="66"/>
      <c r="QJT15" s="66"/>
      <c r="QJU15" s="66"/>
      <c r="QJV15" s="66"/>
      <c r="QJW15" s="66"/>
      <c r="QJX15" s="66"/>
      <c r="QJY15" s="66"/>
      <c r="QJZ15" s="66"/>
      <c r="QKA15" s="66"/>
      <c r="QKB15" s="66"/>
      <c r="QKC15" s="66"/>
      <c r="QKD15" s="66"/>
      <c r="QKE15" s="66"/>
      <c r="QKF15" s="66"/>
      <c r="QKG15" s="66"/>
      <c r="QKH15" s="66"/>
      <c r="QKI15" s="66"/>
      <c r="QKJ15" s="66"/>
      <c r="QKK15" s="66"/>
      <c r="QKL15" s="66"/>
      <c r="QKM15" s="66"/>
      <c r="QKN15" s="66"/>
      <c r="QKO15" s="66"/>
      <c r="QKP15" s="66"/>
      <c r="QKQ15" s="66"/>
      <c r="QKR15" s="66"/>
      <c r="QKS15" s="66"/>
      <c r="QKT15" s="66"/>
      <c r="QKU15" s="66"/>
      <c r="QKV15" s="66"/>
      <c r="QKW15" s="66"/>
      <c r="QKX15" s="66"/>
      <c r="QKY15" s="66"/>
      <c r="QKZ15" s="66"/>
      <c r="QLA15" s="66"/>
      <c r="QLB15" s="66"/>
      <c r="QLC15" s="66"/>
      <c r="QLD15" s="66"/>
      <c r="QLE15" s="66"/>
      <c r="QLF15" s="66"/>
      <c r="QLG15" s="66"/>
      <c r="QLH15" s="66"/>
      <c r="QLI15" s="66"/>
      <c r="QLJ15" s="66"/>
      <c r="QLK15" s="66"/>
      <c r="QLL15" s="66"/>
      <c r="QLM15" s="66"/>
      <c r="QLN15" s="66"/>
      <c r="QLO15" s="66"/>
      <c r="QLP15" s="66"/>
      <c r="QLQ15" s="66"/>
      <c r="QLR15" s="66"/>
      <c r="QLS15" s="66"/>
      <c r="QLT15" s="66"/>
      <c r="QLU15" s="66"/>
      <c r="QLV15" s="66"/>
      <c r="QLW15" s="66"/>
      <c r="QLX15" s="66"/>
      <c r="QLY15" s="66"/>
      <c r="QLZ15" s="66"/>
      <c r="QMA15" s="66"/>
      <c r="QMB15" s="66"/>
      <c r="QMC15" s="66"/>
      <c r="QMD15" s="66"/>
      <c r="QME15" s="66"/>
      <c r="QMF15" s="66"/>
      <c r="QMG15" s="66"/>
      <c r="QMH15" s="66"/>
      <c r="QMI15" s="66"/>
      <c r="QMJ15" s="66"/>
      <c r="QMK15" s="66"/>
      <c r="QML15" s="66"/>
      <c r="QMM15" s="66"/>
      <c r="QMN15" s="66"/>
      <c r="QMO15" s="66"/>
      <c r="QMP15" s="66"/>
      <c r="QMQ15" s="66"/>
      <c r="QMR15" s="66"/>
      <c r="QMS15" s="66"/>
      <c r="QMT15" s="66"/>
      <c r="QMU15" s="66"/>
      <c r="QMV15" s="66"/>
      <c r="QMW15" s="66"/>
      <c r="QMX15" s="66"/>
      <c r="QMY15" s="66"/>
      <c r="QMZ15" s="66"/>
      <c r="QNA15" s="66"/>
      <c r="QNB15" s="66"/>
      <c r="QNC15" s="66"/>
      <c r="QND15" s="66"/>
      <c r="QNE15" s="66"/>
      <c r="QNF15" s="66"/>
      <c r="QNG15" s="66"/>
      <c r="QNH15" s="66"/>
      <c r="QNI15" s="66"/>
      <c r="QNJ15" s="66"/>
      <c r="QNK15" s="66"/>
      <c r="QNL15" s="66"/>
      <c r="QNM15" s="66"/>
      <c r="QNN15" s="66"/>
      <c r="QNO15" s="66"/>
      <c r="QNP15" s="66"/>
      <c r="QNQ15" s="66"/>
      <c r="QNR15" s="66"/>
      <c r="QNS15" s="66"/>
      <c r="QNT15" s="66"/>
      <c r="QNU15" s="66"/>
      <c r="QNV15" s="66"/>
      <c r="QNW15" s="66"/>
      <c r="QNX15" s="66"/>
      <c r="QNY15" s="66"/>
      <c r="QNZ15" s="66"/>
      <c r="QOA15" s="66"/>
      <c r="QOB15" s="66"/>
      <c r="QOC15" s="66"/>
      <c r="QOD15" s="66"/>
      <c r="QOE15" s="66"/>
      <c r="QOF15" s="66"/>
      <c r="QOG15" s="66"/>
      <c r="QOH15" s="66"/>
      <c r="QOI15" s="66"/>
      <c r="QOJ15" s="66"/>
      <c r="QOK15" s="66"/>
      <c r="QOL15" s="66"/>
      <c r="QOM15" s="66"/>
      <c r="QON15" s="66"/>
      <c r="QOO15" s="66"/>
      <c r="QOP15" s="66"/>
      <c r="QOQ15" s="66"/>
      <c r="QOR15" s="66"/>
      <c r="QOS15" s="66"/>
      <c r="QOT15" s="66"/>
      <c r="QOU15" s="66"/>
      <c r="QOV15" s="66"/>
      <c r="QOW15" s="66"/>
      <c r="QOX15" s="66"/>
      <c r="QOY15" s="66"/>
      <c r="QOZ15" s="66"/>
      <c r="QPA15" s="66"/>
      <c r="QPB15" s="66"/>
      <c r="QPC15" s="66"/>
      <c r="QPD15" s="66"/>
      <c r="QPE15" s="66"/>
      <c r="QPF15" s="66"/>
      <c r="QPG15" s="66"/>
      <c r="QPH15" s="66"/>
      <c r="QPI15" s="66"/>
      <c r="QPJ15" s="66"/>
      <c r="QPK15" s="66"/>
      <c r="QPL15" s="66"/>
      <c r="QPM15" s="66"/>
      <c r="QPN15" s="66"/>
      <c r="QPO15" s="66"/>
      <c r="QPP15" s="66"/>
      <c r="QPQ15" s="66"/>
      <c r="QPR15" s="66"/>
      <c r="QPS15" s="66"/>
      <c r="QPT15" s="66"/>
      <c r="QPU15" s="66"/>
      <c r="QPV15" s="66"/>
      <c r="QPW15" s="66"/>
      <c r="QPX15" s="66"/>
      <c r="QPY15" s="66"/>
      <c r="QPZ15" s="66"/>
      <c r="QQA15" s="66"/>
      <c r="QQB15" s="66"/>
      <c r="QQC15" s="66"/>
      <c r="QQD15" s="66"/>
      <c r="QQE15" s="66"/>
      <c r="QQF15" s="66"/>
      <c r="QQG15" s="66"/>
      <c r="QQH15" s="66"/>
      <c r="QQI15" s="66"/>
      <c r="QQJ15" s="66"/>
      <c r="QQK15" s="66"/>
      <c r="QQL15" s="66"/>
      <c r="QQM15" s="66"/>
      <c r="QQN15" s="66"/>
      <c r="QQO15" s="66"/>
      <c r="QQP15" s="66"/>
      <c r="QQQ15" s="66"/>
      <c r="QQR15" s="66"/>
      <c r="QQS15" s="66"/>
      <c r="QQT15" s="66"/>
      <c r="QQU15" s="66"/>
      <c r="QQV15" s="66"/>
      <c r="QQW15" s="66"/>
      <c r="QQX15" s="66"/>
      <c r="QQY15" s="66"/>
      <c r="QQZ15" s="66"/>
      <c r="QRA15" s="66"/>
      <c r="QRB15" s="66"/>
      <c r="QRC15" s="66"/>
      <c r="QRD15" s="66"/>
      <c r="QRE15" s="66"/>
      <c r="QRF15" s="66"/>
      <c r="QRG15" s="66"/>
      <c r="QRH15" s="66"/>
      <c r="QRI15" s="66"/>
      <c r="QRJ15" s="66"/>
      <c r="QRK15" s="66"/>
      <c r="QRL15" s="66"/>
      <c r="QRM15" s="66"/>
      <c r="QRN15" s="66"/>
      <c r="QRO15" s="66"/>
      <c r="QRP15" s="66"/>
      <c r="QRQ15" s="66"/>
      <c r="QRR15" s="66"/>
      <c r="QRS15" s="66"/>
      <c r="QRT15" s="66"/>
      <c r="QRU15" s="66"/>
      <c r="QRV15" s="66"/>
      <c r="QRW15" s="66"/>
      <c r="QRX15" s="66"/>
      <c r="QRY15" s="66"/>
      <c r="QRZ15" s="66"/>
      <c r="QSA15" s="66"/>
      <c r="QSB15" s="66"/>
      <c r="QSC15" s="66"/>
      <c r="QSD15" s="66"/>
      <c r="QSE15" s="66"/>
      <c r="QSF15" s="66"/>
      <c r="QSG15" s="66"/>
      <c r="QSH15" s="66"/>
      <c r="QSI15" s="66"/>
      <c r="QSJ15" s="66"/>
      <c r="QSK15" s="66"/>
      <c r="QSL15" s="66"/>
      <c r="QSM15" s="66"/>
      <c r="QSN15" s="66"/>
      <c r="QSO15" s="66"/>
      <c r="QSP15" s="66"/>
      <c r="QSQ15" s="66"/>
      <c r="QSR15" s="66"/>
      <c r="QSS15" s="66"/>
      <c r="QST15" s="66"/>
      <c r="QSU15" s="66"/>
      <c r="QSV15" s="66"/>
      <c r="QSW15" s="66"/>
      <c r="QSX15" s="66"/>
      <c r="QSY15" s="66"/>
      <c r="QSZ15" s="66"/>
      <c r="QTA15" s="66"/>
      <c r="QTB15" s="66"/>
      <c r="QTC15" s="66"/>
      <c r="QTD15" s="66"/>
      <c r="QTE15" s="66"/>
      <c r="QTF15" s="66"/>
      <c r="QTG15" s="66"/>
      <c r="QTH15" s="66"/>
      <c r="QTI15" s="66"/>
      <c r="QTJ15" s="66"/>
      <c r="QTK15" s="66"/>
      <c r="QTL15" s="66"/>
      <c r="QTM15" s="66"/>
      <c r="QTN15" s="66"/>
      <c r="QTO15" s="66"/>
      <c r="QTP15" s="66"/>
      <c r="QTQ15" s="66"/>
      <c r="QTR15" s="66"/>
      <c r="QTS15" s="66"/>
      <c r="QTT15" s="66"/>
      <c r="QTU15" s="66"/>
      <c r="QTV15" s="66"/>
      <c r="QTW15" s="66"/>
      <c r="QTX15" s="66"/>
      <c r="QTY15" s="66"/>
      <c r="QTZ15" s="66"/>
      <c r="QUA15" s="66"/>
      <c r="QUB15" s="66"/>
      <c r="QUC15" s="66"/>
      <c r="QUD15" s="66"/>
      <c r="QUE15" s="66"/>
      <c r="QUF15" s="66"/>
      <c r="QUG15" s="66"/>
      <c r="QUH15" s="66"/>
      <c r="QUI15" s="66"/>
      <c r="QUJ15" s="66"/>
      <c r="QUK15" s="66"/>
      <c r="QUL15" s="66"/>
      <c r="QUM15" s="66"/>
      <c r="QUN15" s="66"/>
      <c r="QUO15" s="66"/>
      <c r="QUP15" s="66"/>
      <c r="QUQ15" s="66"/>
      <c r="QUR15" s="66"/>
      <c r="QUS15" s="66"/>
      <c r="QUT15" s="66"/>
      <c r="QUU15" s="66"/>
      <c r="QUV15" s="66"/>
      <c r="QUW15" s="66"/>
      <c r="QUX15" s="66"/>
      <c r="QUY15" s="66"/>
      <c r="QUZ15" s="66"/>
      <c r="QVA15" s="66"/>
      <c r="QVB15" s="66"/>
      <c r="QVC15" s="66"/>
      <c r="QVD15" s="66"/>
      <c r="QVE15" s="66"/>
      <c r="QVF15" s="66"/>
      <c r="QVG15" s="66"/>
      <c r="QVH15" s="66"/>
      <c r="QVI15" s="66"/>
      <c r="QVJ15" s="66"/>
      <c r="QVK15" s="66"/>
      <c r="QVL15" s="66"/>
      <c r="QVM15" s="66"/>
      <c r="QVN15" s="66"/>
      <c r="QVO15" s="66"/>
      <c r="QVP15" s="66"/>
      <c r="QVQ15" s="66"/>
      <c r="QVR15" s="66"/>
      <c r="QVS15" s="66"/>
      <c r="QVT15" s="66"/>
      <c r="QVU15" s="66"/>
      <c r="QVV15" s="66"/>
      <c r="QVW15" s="66"/>
      <c r="QVX15" s="66"/>
      <c r="QVY15" s="66"/>
      <c r="QVZ15" s="66"/>
      <c r="QWA15" s="66"/>
      <c r="QWB15" s="66"/>
      <c r="QWC15" s="66"/>
      <c r="QWD15" s="66"/>
      <c r="QWE15" s="66"/>
      <c r="QWF15" s="66"/>
      <c r="QWG15" s="66"/>
      <c r="QWH15" s="66"/>
      <c r="QWI15" s="66"/>
      <c r="QWJ15" s="66"/>
      <c r="QWK15" s="66"/>
      <c r="QWL15" s="66"/>
      <c r="QWM15" s="66"/>
      <c r="QWN15" s="66"/>
      <c r="QWO15" s="66"/>
      <c r="QWP15" s="66"/>
      <c r="QWQ15" s="66"/>
      <c r="QWR15" s="66"/>
      <c r="QWS15" s="66"/>
      <c r="QWT15" s="66"/>
      <c r="QWU15" s="66"/>
      <c r="QWV15" s="66"/>
      <c r="QWW15" s="66"/>
      <c r="QWX15" s="66"/>
      <c r="QWY15" s="66"/>
      <c r="QWZ15" s="66"/>
      <c r="QXA15" s="66"/>
      <c r="QXB15" s="66"/>
      <c r="QXC15" s="66"/>
      <c r="QXD15" s="66"/>
      <c r="QXE15" s="66"/>
      <c r="QXF15" s="66"/>
      <c r="QXG15" s="66"/>
      <c r="QXH15" s="66"/>
      <c r="QXI15" s="66"/>
      <c r="QXJ15" s="66"/>
      <c r="QXK15" s="66"/>
      <c r="QXL15" s="66"/>
      <c r="QXM15" s="66"/>
      <c r="QXN15" s="66"/>
      <c r="QXO15" s="66"/>
      <c r="QXP15" s="66"/>
      <c r="QXQ15" s="66"/>
      <c r="QXR15" s="66"/>
      <c r="QXS15" s="66"/>
      <c r="QXT15" s="66"/>
      <c r="QXU15" s="66"/>
      <c r="QXV15" s="66"/>
      <c r="QXW15" s="66"/>
      <c r="QXX15" s="66"/>
      <c r="QXY15" s="66"/>
      <c r="QXZ15" s="66"/>
      <c r="QYA15" s="66"/>
      <c r="QYB15" s="66"/>
      <c r="QYC15" s="66"/>
      <c r="QYD15" s="66"/>
      <c r="QYE15" s="66"/>
      <c r="QYF15" s="66"/>
      <c r="QYG15" s="66"/>
      <c r="QYH15" s="66"/>
      <c r="QYI15" s="66"/>
      <c r="QYJ15" s="66"/>
      <c r="QYK15" s="66"/>
      <c r="QYL15" s="66"/>
      <c r="QYM15" s="66"/>
      <c r="QYN15" s="66"/>
      <c r="QYO15" s="66"/>
      <c r="QYP15" s="66"/>
      <c r="QYQ15" s="66"/>
      <c r="QYR15" s="66"/>
      <c r="QYS15" s="66"/>
      <c r="QYT15" s="66"/>
      <c r="QYU15" s="66"/>
      <c r="QYV15" s="66"/>
      <c r="QYW15" s="66"/>
      <c r="QYX15" s="66"/>
      <c r="QYY15" s="66"/>
      <c r="QYZ15" s="66"/>
      <c r="QZA15" s="66"/>
      <c r="QZB15" s="66"/>
      <c r="QZC15" s="66"/>
      <c r="QZD15" s="66"/>
      <c r="QZE15" s="66"/>
      <c r="QZF15" s="66"/>
      <c r="QZG15" s="66"/>
      <c r="QZH15" s="66"/>
      <c r="QZI15" s="66"/>
      <c r="QZJ15" s="66"/>
      <c r="QZK15" s="66"/>
      <c r="QZL15" s="66"/>
      <c r="QZM15" s="66"/>
      <c r="QZN15" s="66"/>
      <c r="QZO15" s="66"/>
      <c r="QZP15" s="66"/>
      <c r="QZQ15" s="66"/>
      <c r="QZR15" s="66"/>
      <c r="QZS15" s="66"/>
      <c r="QZT15" s="66"/>
      <c r="QZU15" s="66"/>
      <c r="QZV15" s="66"/>
      <c r="QZW15" s="66"/>
      <c r="QZX15" s="66"/>
      <c r="QZY15" s="66"/>
      <c r="QZZ15" s="66"/>
      <c r="RAA15" s="66"/>
      <c r="RAB15" s="66"/>
      <c r="RAC15" s="66"/>
      <c r="RAD15" s="66"/>
      <c r="RAE15" s="66"/>
      <c r="RAF15" s="66"/>
      <c r="RAG15" s="66"/>
      <c r="RAH15" s="66"/>
      <c r="RAI15" s="66"/>
      <c r="RAJ15" s="66"/>
      <c r="RAK15" s="66"/>
      <c r="RAL15" s="66"/>
      <c r="RAM15" s="66"/>
      <c r="RAN15" s="66"/>
      <c r="RAO15" s="66"/>
      <c r="RAP15" s="66"/>
      <c r="RAQ15" s="66"/>
      <c r="RAR15" s="66"/>
      <c r="RAS15" s="66"/>
      <c r="RAT15" s="66"/>
      <c r="RAU15" s="66"/>
      <c r="RAV15" s="66"/>
      <c r="RAW15" s="66"/>
      <c r="RAX15" s="66"/>
      <c r="RAY15" s="66"/>
      <c r="RAZ15" s="66"/>
      <c r="RBA15" s="66"/>
      <c r="RBB15" s="66"/>
      <c r="RBC15" s="66"/>
      <c r="RBD15" s="66"/>
      <c r="RBE15" s="66"/>
      <c r="RBF15" s="66"/>
      <c r="RBG15" s="66"/>
      <c r="RBH15" s="66"/>
      <c r="RBI15" s="66"/>
      <c r="RBJ15" s="66"/>
      <c r="RBK15" s="66"/>
      <c r="RBL15" s="66"/>
      <c r="RBM15" s="66"/>
      <c r="RBN15" s="66"/>
      <c r="RBO15" s="66"/>
      <c r="RBP15" s="66"/>
      <c r="RBQ15" s="66"/>
      <c r="RBR15" s="66"/>
      <c r="RBS15" s="66"/>
      <c r="RBT15" s="66"/>
      <c r="RBU15" s="66"/>
      <c r="RBV15" s="66"/>
      <c r="RBW15" s="66"/>
      <c r="RBX15" s="66"/>
      <c r="RBY15" s="66"/>
      <c r="RBZ15" s="66"/>
      <c r="RCA15" s="66"/>
      <c r="RCB15" s="66"/>
      <c r="RCC15" s="66"/>
      <c r="RCD15" s="66"/>
      <c r="RCE15" s="66"/>
      <c r="RCF15" s="66"/>
      <c r="RCG15" s="66"/>
      <c r="RCH15" s="66"/>
      <c r="RCI15" s="66"/>
      <c r="RCJ15" s="66"/>
      <c r="RCK15" s="66"/>
      <c r="RCL15" s="66"/>
      <c r="RCM15" s="66"/>
      <c r="RCN15" s="66"/>
      <c r="RCO15" s="66"/>
      <c r="RCP15" s="66"/>
      <c r="RCQ15" s="66"/>
      <c r="RCR15" s="66"/>
      <c r="RCS15" s="66"/>
      <c r="RCT15" s="66"/>
      <c r="RCU15" s="66"/>
      <c r="RCV15" s="66"/>
      <c r="RCW15" s="66"/>
      <c r="RCX15" s="66"/>
      <c r="RCY15" s="66"/>
      <c r="RCZ15" s="66"/>
      <c r="RDA15" s="66"/>
      <c r="RDB15" s="66"/>
      <c r="RDC15" s="66"/>
      <c r="RDD15" s="66"/>
      <c r="RDE15" s="66"/>
      <c r="RDF15" s="66"/>
      <c r="RDG15" s="66"/>
      <c r="RDH15" s="66"/>
      <c r="RDI15" s="66"/>
      <c r="RDJ15" s="66"/>
      <c r="RDK15" s="66"/>
      <c r="RDL15" s="66"/>
      <c r="RDM15" s="66"/>
      <c r="RDN15" s="66"/>
      <c r="RDO15" s="66"/>
      <c r="RDP15" s="66"/>
      <c r="RDQ15" s="66"/>
      <c r="RDR15" s="66"/>
      <c r="RDS15" s="66"/>
      <c r="RDT15" s="66"/>
      <c r="RDU15" s="66"/>
      <c r="RDV15" s="66"/>
      <c r="RDW15" s="66"/>
      <c r="RDX15" s="66"/>
      <c r="RDY15" s="66"/>
      <c r="RDZ15" s="66"/>
      <c r="REA15" s="66"/>
      <c r="REB15" s="66"/>
      <c r="REC15" s="66"/>
      <c r="RED15" s="66"/>
      <c r="REE15" s="66"/>
      <c r="REF15" s="66"/>
      <c r="REG15" s="66"/>
      <c r="REH15" s="66"/>
      <c r="REI15" s="66"/>
      <c r="REJ15" s="66"/>
      <c r="REK15" s="66"/>
      <c r="REL15" s="66"/>
      <c r="REM15" s="66"/>
      <c r="REN15" s="66"/>
      <c r="REO15" s="66"/>
      <c r="REP15" s="66"/>
      <c r="REQ15" s="66"/>
      <c r="RER15" s="66"/>
      <c r="RES15" s="66"/>
      <c r="RET15" s="66"/>
      <c r="REU15" s="66"/>
      <c r="REV15" s="66"/>
      <c r="REW15" s="66"/>
      <c r="REX15" s="66"/>
      <c r="REY15" s="66"/>
      <c r="REZ15" s="66"/>
      <c r="RFA15" s="66"/>
      <c r="RFB15" s="66"/>
      <c r="RFC15" s="66"/>
      <c r="RFD15" s="66"/>
      <c r="RFE15" s="66"/>
      <c r="RFF15" s="66"/>
      <c r="RFG15" s="66"/>
      <c r="RFH15" s="66"/>
      <c r="RFI15" s="66"/>
      <c r="RFJ15" s="66"/>
      <c r="RFK15" s="66"/>
      <c r="RFL15" s="66"/>
      <c r="RFM15" s="66"/>
      <c r="RFN15" s="66"/>
      <c r="RFO15" s="66"/>
      <c r="RFP15" s="66"/>
      <c r="RFQ15" s="66"/>
      <c r="RFR15" s="66"/>
      <c r="RFS15" s="66"/>
      <c r="RFT15" s="66"/>
      <c r="RFU15" s="66"/>
      <c r="RFV15" s="66"/>
      <c r="RFW15" s="66"/>
      <c r="RFX15" s="66"/>
      <c r="RFY15" s="66"/>
      <c r="RFZ15" s="66"/>
      <c r="RGA15" s="66"/>
      <c r="RGB15" s="66"/>
      <c r="RGC15" s="66"/>
      <c r="RGD15" s="66"/>
      <c r="RGE15" s="66"/>
      <c r="RGF15" s="66"/>
      <c r="RGG15" s="66"/>
      <c r="RGH15" s="66"/>
      <c r="RGI15" s="66"/>
      <c r="RGJ15" s="66"/>
      <c r="RGK15" s="66"/>
      <c r="RGL15" s="66"/>
      <c r="RGM15" s="66"/>
      <c r="RGN15" s="66"/>
      <c r="RGO15" s="66"/>
      <c r="RGP15" s="66"/>
      <c r="RGQ15" s="66"/>
      <c r="RGR15" s="66"/>
      <c r="RGS15" s="66"/>
      <c r="RGT15" s="66"/>
      <c r="RGU15" s="66"/>
      <c r="RGV15" s="66"/>
      <c r="RGW15" s="66"/>
      <c r="RGX15" s="66"/>
      <c r="RGY15" s="66"/>
      <c r="RGZ15" s="66"/>
      <c r="RHA15" s="66"/>
      <c r="RHB15" s="66"/>
      <c r="RHC15" s="66"/>
      <c r="RHD15" s="66"/>
      <c r="RHE15" s="66"/>
      <c r="RHF15" s="66"/>
      <c r="RHG15" s="66"/>
      <c r="RHH15" s="66"/>
      <c r="RHI15" s="66"/>
      <c r="RHJ15" s="66"/>
      <c r="RHK15" s="66"/>
      <c r="RHL15" s="66"/>
      <c r="RHM15" s="66"/>
      <c r="RHN15" s="66"/>
      <c r="RHO15" s="66"/>
      <c r="RHP15" s="66"/>
      <c r="RHQ15" s="66"/>
      <c r="RHR15" s="66"/>
      <c r="RHS15" s="66"/>
      <c r="RHT15" s="66"/>
      <c r="RHU15" s="66"/>
      <c r="RHV15" s="66"/>
      <c r="RHW15" s="66"/>
      <c r="RHX15" s="66"/>
      <c r="RHY15" s="66"/>
      <c r="RHZ15" s="66"/>
      <c r="RIA15" s="66"/>
      <c r="RIB15" s="66"/>
      <c r="RIC15" s="66"/>
      <c r="RID15" s="66"/>
      <c r="RIE15" s="66"/>
      <c r="RIF15" s="66"/>
      <c r="RIG15" s="66"/>
      <c r="RIH15" s="66"/>
      <c r="RII15" s="66"/>
      <c r="RIJ15" s="66"/>
      <c r="RIK15" s="66"/>
      <c r="RIL15" s="66"/>
      <c r="RIM15" s="66"/>
      <c r="RIN15" s="66"/>
      <c r="RIO15" s="66"/>
      <c r="RIP15" s="66"/>
      <c r="RIQ15" s="66"/>
      <c r="RIR15" s="66"/>
      <c r="RIS15" s="66"/>
      <c r="RIT15" s="66"/>
      <c r="RIU15" s="66"/>
      <c r="RIV15" s="66"/>
      <c r="RIW15" s="66"/>
      <c r="RIX15" s="66"/>
      <c r="RIY15" s="66"/>
      <c r="RIZ15" s="66"/>
      <c r="RJA15" s="66"/>
      <c r="RJB15" s="66"/>
      <c r="RJC15" s="66"/>
      <c r="RJD15" s="66"/>
      <c r="RJE15" s="66"/>
      <c r="RJF15" s="66"/>
      <c r="RJG15" s="66"/>
      <c r="RJH15" s="66"/>
      <c r="RJI15" s="66"/>
      <c r="RJJ15" s="66"/>
      <c r="RJK15" s="66"/>
      <c r="RJL15" s="66"/>
      <c r="RJM15" s="66"/>
      <c r="RJN15" s="66"/>
      <c r="RJO15" s="66"/>
      <c r="RJP15" s="66"/>
      <c r="RJQ15" s="66"/>
      <c r="RJR15" s="66"/>
      <c r="RJS15" s="66"/>
      <c r="RJT15" s="66"/>
      <c r="RJU15" s="66"/>
      <c r="RJV15" s="66"/>
      <c r="RJW15" s="66"/>
      <c r="RJX15" s="66"/>
      <c r="RJY15" s="66"/>
      <c r="RJZ15" s="66"/>
      <c r="RKA15" s="66"/>
      <c r="RKB15" s="66"/>
      <c r="RKC15" s="66"/>
      <c r="RKD15" s="66"/>
      <c r="RKE15" s="66"/>
      <c r="RKF15" s="66"/>
      <c r="RKG15" s="66"/>
      <c r="RKH15" s="66"/>
      <c r="RKI15" s="66"/>
      <c r="RKJ15" s="66"/>
      <c r="RKK15" s="66"/>
      <c r="RKL15" s="66"/>
      <c r="RKM15" s="66"/>
      <c r="RKN15" s="66"/>
      <c r="RKO15" s="66"/>
      <c r="RKP15" s="66"/>
      <c r="RKQ15" s="66"/>
      <c r="RKR15" s="66"/>
      <c r="RKS15" s="66"/>
      <c r="RKT15" s="66"/>
      <c r="RKU15" s="66"/>
      <c r="RKV15" s="66"/>
      <c r="RKW15" s="66"/>
      <c r="RKX15" s="66"/>
      <c r="RKY15" s="66"/>
      <c r="RKZ15" s="66"/>
      <c r="RLA15" s="66"/>
      <c r="RLB15" s="66"/>
      <c r="RLC15" s="66"/>
      <c r="RLD15" s="66"/>
      <c r="RLE15" s="66"/>
      <c r="RLF15" s="66"/>
      <c r="RLG15" s="66"/>
      <c r="RLH15" s="66"/>
      <c r="RLI15" s="66"/>
      <c r="RLJ15" s="66"/>
      <c r="RLK15" s="66"/>
      <c r="RLL15" s="66"/>
      <c r="RLM15" s="66"/>
      <c r="RLN15" s="66"/>
      <c r="RLO15" s="66"/>
      <c r="RLP15" s="66"/>
      <c r="RLQ15" s="66"/>
      <c r="RLR15" s="66"/>
      <c r="RLS15" s="66"/>
      <c r="RLT15" s="66"/>
      <c r="RLU15" s="66"/>
      <c r="RLV15" s="66"/>
      <c r="RLW15" s="66"/>
      <c r="RLX15" s="66"/>
      <c r="RLY15" s="66"/>
      <c r="RLZ15" s="66"/>
      <c r="RMA15" s="66"/>
      <c r="RMB15" s="66"/>
      <c r="RMC15" s="66"/>
      <c r="RMD15" s="66"/>
      <c r="RME15" s="66"/>
      <c r="RMF15" s="66"/>
      <c r="RMG15" s="66"/>
      <c r="RMH15" s="66"/>
      <c r="RMI15" s="66"/>
      <c r="RMJ15" s="66"/>
      <c r="RMK15" s="66"/>
      <c r="RML15" s="66"/>
      <c r="RMM15" s="66"/>
      <c r="RMN15" s="66"/>
      <c r="RMO15" s="66"/>
      <c r="RMP15" s="66"/>
      <c r="RMQ15" s="66"/>
      <c r="RMR15" s="66"/>
      <c r="RMS15" s="66"/>
      <c r="RMT15" s="66"/>
      <c r="RMU15" s="66"/>
      <c r="RMV15" s="66"/>
      <c r="RMW15" s="66"/>
      <c r="RMX15" s="66"/>
      <c r="RMY15" s="66"/>
      <c r="RMZ15" s="66"/>
      <c r="RNA15" s="66"/>
      <c r="RNB15" s="66"/>
      <c r="RNC15" s="66"/>
      <c r="RND15" s="66"/>
      <c r="RNE15" s="66"/>
      <c r="RNF15" s="66"/>
      <c r="RNG15" s="66"/>
      <c r="RNH15" s="66"/>
      <c r="RNI15" s="66"/>
      <c r="RNJ15" s="66"/>
      <c r="RNK15" s="66"/>
      <c r="RNL15" s="66"/>
      <c r="RNM15" s="66"/>
      <c r="RNN15" s="66"/>
      <c r="RNO15" s="66"/>
      <c r="RNP15" s="66"/>
      <c r="RNQ15" s="66"/>
      <c r="RNR15" s="66"/>
      <c r="RNS15" s="66"/>
      <c r="RNT15" s="66"/>
      <c r="RNU15" s="66"/>
      <c r="RNV15" s="66"/>
      <c r="RNW15" s="66"/>
      <c r="RNX15" s="66"/>
      <c r="RNY15" s="66"/>
      <c r="RNZ15" s="66"/>
      <c r="ROA15" s="66"/>
      <c r="ROB15" s="66"/>
      <c r="ROC15" s="66"/>
      <c r="ROD15" s="66"/>
      <c r="ROE15" s="66"/>
      <c r="ROF15" s="66"/>
      <c r="ROG15" s="66"/>
      <c r="ROH15" s="66"/>
      <c r="ROI15" s="66"/>
      <c r="ROJ15" s="66"/>
      <c r="ROK15" s="66"/>
      <c r="ROL15" s="66"/>
      <c r="ROM15" s="66"/>
      <c r="RON15" s="66"/>
      <c r="ROO15" s="66"/>
      <c r="ROP15" s="66"/>
      <c r="ROQ15" s="66"/>
      <c r="ROR15" s="66"/>
      <c r="ROS15" s="66"/>
      <c r="ROT15" s="66"/>
      <c r="ROU15" s="66"/>
      <c r="ROV15" s="66"/>
      <c r="ROW15" s="66"/>
      <c r="ROX15" s="66"/>
      <c r="ROY15" s="66"/>
      <c r="ROZ15" s="66"/>
      <c r="RPA15" s="66"/>
      <c r="RPB15" s="66"/>
      <c r="RPC15" s="66"/>
      <c r="RPD15" s="66"/>
      <c r="RPE15" s="66"/>
      <c r="RPF15" s="66"/>
      <c r="RPG15" s="66"/>
      <c r="RPH15" s="66"/>
      <c r="RPI15" s="66"/>
      <c r="RPJ15" s="66"/>
      <c r="RPK15" s="66"/>
      <c r="RPL15" s="66"/>
      <c r="RPM15" s="66"/>
      <c r="RPN15" s="66"/>
      <c r="RPO15" s="66"/>
      <c r="RPP15" s="66"/>
      <c r="RPQ15" s="66"/>
      <c r="RPR15" s="66"/>
      <c r="RPS15" s="66"/>
      <c r="RPT15" s="66"/>
      <c r="RPU15" s="66"/>
      <c r="RPV15" s="66"/>
      <c r="RPW15" s="66"/>
      <c r="RPX15" s="66"/>
      <c r="RPY15" s="66"/>
      <c r="RPZ15" s="66"/>
      <c r="RQA15" s="66"/>
      <c r="RQB15" s="66"/>
      <c r="RQC15" s="66"/>
      <c r="RQD15" s="66"/>
      <c r="RQE15" s="66"/>
      <c r="RQF15" s="66"/>
      <c r="RQG15" s="66"/>
      <c r="RQH15" s="66"/>
      <c r="RQI15" s="66"/>
      <c r="RQJ15" s="66"/>
      <c r="RQK15" s="66"/>
      <c r="RQL15" s="66"/>
      <c r="RQM15" s="66"/>
      <c r="RQN15" s="66"/>
      <c r="RQO15" s="66"/>
      <c r="RQP15" s="66"/>
      <c r="RQQ15" s="66"/>
      <c r="RQR15" s="66"/>
      <c r="RQS15" s="66"/>
      <c r="RQT15" s="66"/>
      <c r="RQU15" s="66"/>
      <c r="RQV15" s="66"/>
      <c r="RQW15" s="66"/>
      <c r="RQX15" s="66"/>
      <c r="RQY15" s="66"/>
      <c r="RQZ15" s="66"/>
      <c r="RRA15" s="66"/>
      <c r="RRB15" s="66"/>
      <c r="RRC15" s="66"/>
      <c r="RRD15" s="66"/>
      <c r="RRE15" s="66"/>
      <c r="RRF15" s="66"/>
      <c r="RRG15" s="66"/>
      <c r="RRH15" s="66"/>
      <c r="RRI15" s="66"/>
      <c r="RRJ15" s="66"/>
      <c r="RRK15" s="66"/>
      <c r="RRL15" s="66"/>
      <c r="RRM15" s="66"/>
      <c r="RRN15" s="66"/>
      <c r="RRO15" s="66"/>
      <c r="RRP15" s="66"/>
      <c r="RRQ15" s="66"/>
      <c r="RRR15" s="66"/>
      <c r="RRS15" s="66"/>
      <c r="RRT15" s="66"/>
      <c r="RRU15" s="66"/>
      <c r="RRV15" s="66"/>
      <c r="RRW15" s="66"/>
      <c r="RRX15" s="66"/>
      <c r="RRY15" s="66"/>
      <c r="RRZ15" s="66"/>
      <c r="RSA15" s="66"/>
      <c r="RSB15" s="66"/>
      <c r="RSC15" s="66"/>
      <c r="RSD15" s="66"/>
      <c r="RSE15" s="66"/>
      <c r="RSF15" s="66"/>
      <c r="RSG15" s="66"/>
      <c r="RSH15" s="66"/>
      <c r="RSI15" s="66"/>
      <c r="RSJ15" s="66"/>
      <c r="RSK15" s="66"/>
      <c r="RSL15" s="66"/>
      <c r="RSM15" s="66"/>
      <c r="RSN15" s="66"/>
      <c r="RSO15" s="66"/>
      <c r="RSP15" s="66"/>
      <c r="RSQ15" s="66"/>
      <c r="RSR15" s="66"/>
      <c r="RSS15" s="66"/>
      <c r="RST15" s="66"/>
      <c r="RSU15" s="66"/>
      <c r="RSV15" s="66"/>
      <c r="RSW15" s="66"/>
      <c r="RSX15" s="66"/>
      <c r="RSY15" s="66"/>
      <c r="RSZ15" s="66"/>
      <c r="RTA15" s="66"/>
      <c r="RTB15" s="66"/>
      <c r="RTC15" s="66"/>
      <c r="RTD15" s="66"/>
      <c r="RTE15" s="66"/>
      <c r="RTF15" s="66"/>
      <c r="RTG15" s="66"/>
      <c r="RTH15" s="66"/>
      <c r="RTI15" s="66"/>
      <c r="RTJ15" s="66"/>
      <c r="RTK15" s="66"/>
      <c r="RTL15" s="66"/>
      <c r="RTM15" s="66"/>
      <c r="RTN15" s="66"/>
      <c r="RTO15" s="66"/>
      <c r="RTP15" s="66"/>
      <c r="RTQ15" s="66"/>
      <c r="RTR15" s="66"/>
      <c r="RTS15" s="66"/>
      <c r="RTT15" s="66"/>
      <c r="RTU15" s="66"/>
      <c r="RTV15" s="66"/>
      <c r="RTW15" s="66"/>
      <c r="RTX15" s="66"/>
      <c r="RTY15" s="66"/>
      <c r="RTZ15" s="66"/>
      <c r="RUA15" s="66"/>
      <c r="RUB15" s="66"/>
      <c r="RUC15" s="66"/>
      <c r="RUD15" s="66"/>
      <c r="RUE15" s="66"/>
      <c r="RUF15" s="66"/>
      <c r="RUG15" s="66"/>
      <c r="RUH15" s="66"/>
      <c r="RUI15" s="66"/>
      <c r="RUJ15" s="66"/>
      <c r="RUK15" s="66"/>
      <c r="RUL15" s="66"/>
      <c r="RUM15" s="66"/>
      <c r="RUN15" s="66"/>
      <c r="RUO15" s="66"/>
      <c r="RUP15" s="66"/>
      <c r="RUQ15" s="66"/>
      <c r="RUR15" s="66"/>
      <c r="RUS15" s="66"/>
      <c r="RUT15" s="66"/>
      <c r="RUU15" s="66"/>
      <c r="RUV15" s="66"/>
      <c r="RUW15" s="66"/>
      <c r="RUX15" s="66"/>
      <c r="RUY15" s="66"/>
      <c r="RUZ15" s="66"/>
      <c r="RVA15" s="66"/>
      <c r="RVB15" s="66"/>
      <c r="RVC15" s="66"/>
      <c r="RVD15" s="66"/>
      <c r="RVE15" s="66"/>
      <c r="RVF15" s="66"/>
      <c r="RVG15" s="66"/>
      <c r="RVH15" s="66"/>
      <c r="RVI15" s="66"/>
      <c r="RVJ15" s="66"/>
      <c r="RVK15" s="66"/>
      <c r="RVL15" s="66"/>
      <c r="RVM15" s="66"/>
      <c r="RVN15" s="66"/>
      <c r="RVO15" s="66"/>
      <c r="RVP15" s="66"/>
      <c r="RVQ15" s="66"/>
      <c r="RVR15" s="66"/>
      <c r="RVS15" s="66"/>
      <c r="RVT15" s="66"/>
      <c r="RVU15" s="66"/>
      <c r="RVV15" s="66"/>
      <c r="RVW15" s="66"/>
      <c r="RVX15" s="66"/>
      <c r="RVY15" s="66"/>
      <c r="RVZ15" s="66"/>
      <c r="RWA15" s="66"/>
      <c r="RWB15" s="66"/>
      <c r="RWC15" s="66"/>
      <c r="RWD15" s="66"/>
      <c r="RWE15" s="66"/>
      <c r="RWF15" s="66"/>
      <c r="RWG15" s="66"/>
      <c r="RWH15" s="66"/>
      <c r="RWI15" s="66"/>
      <c r="RWJ15" s="66"/>
      <c r="RWK15" s="66"/>
      <c r="RWL15" s="66"/>
      <c r="RWM15" s="66"/>
      <c r="RWN15" s="66"/>
      <c r="RWO15" s="66"/>
      <c r="RWP15" s="66"/>
      <c r="RWQ15" s="66"/>
      <c r="RWR15" s="66"/>
      <c r="RWS15" s="66"/>
      <c r="RWT15" s="66"/>
      <c r="RWU15" s="66"/>
      <c r="RWV15" s="66"/>
      <c r="RWW15" s="66"/>
      <c r="RWX15" s="66"/>
      <c r="RWY15" s="66"/>
      <c r="RWZ15" s="66"/>
      <c r="RXA15" s="66"/>
      <c r="RXB15" s="66"/>
      <c r="RXC15" s="66"/>
      <c r="RXD15" s="66"/>
      <c r="RXE15" s="66"/>
      <c r="RXF15" s="66"/>
      <c r="RXG15" s="66"/>
      <c r="RXH15" s="66"/>
      <c r="RXI15" s="66"/>
      <c r="RXJ15" s="66"/>
      <c r="RXK15" s="66"/>
      <c r="RXL15" s="66"/>
      <c r="RXM15" s="66"/>
      <c r="RXN15" s="66"/>
      <c r="RXO15" s="66"/>
      <c r="RXP15" s="66"/>
      <c r="RXQ15" s="66"/>
      <c r="RXR15" s="66"/>
      <c r="RXS15" s="66"/>
      <c r="RXT15" s="66"/>
      <c r="RXU15" s="66"/>
      <c r="RXV15" s="66"/>
      <c r="RXW15" s="66"/>
      <c r="RXX15" s="66"/>
      <c r="RXY15" s="66"/>
      <c r="RXZ15" s="66"/>
      <c r="RYA15" s="66"/>
      <c r="RYB15" s="66"/>
      <c r="RYC15" s="66"/>
      <c r="RYD15" s="66"/>
      <c r="RYE15" s="66"/>
      <c r="RYF15" s="66"/>
      <c r="RYG15" s="66"/>
      <c r="RYH15" s="66"/>
      <c r="RYI15" s="66"/>
      <c r="RYJ15" s="66"/>
      <c r="RYK15" s="66"/>
      <c r="RYL15" s="66"/>
      <c r="RYM15" s="66"/>
      <c r="RYN15" s="66"/>
      <c r="RYO15" s="66"/>
      <c r="RYP15" s="66"/>
      <c r="RYQ15" s="66"/>
      <c r="RYR15" s="66"/>
      <c r="RYS15" s="66"/>
      <c r="RYT15" s="66"/>
      <c r="RYU15" s="66"/>
      <c r="RYV15" s="66"/>
      <c r="RYW15" s="66"/>
      <c r="RYX15" s="66"/>
      <c r="RYY15" s="66"/>
      <c r="RYZ15" s="66"/>
      <c r="RZA15" s="66"/>
      <c r="RZB15" s="66"/>
      <c r="RZC15" s="66"/>
      <c r="RZD15" s="66"/>
      <c r="RZE15" s="66"/>
      <c r="RZF15" s="66"/>
      <c r="RZG15" s="66"/>
      <c r="RZH15" s="66"/>
      <c r="RZI15" s="66"/>
      <c r="RZJ15" s="66"/>
      <c r="RZK15" s="66"/>
      <c r="RZL15" s="66"/>
      <c r="RZM15" s="66"/>
      <c r="RZN15" s="66"/>
      <c r="RZO15" s="66"/>
      <c r="RZP15" s="66"/>
      <c r="RZQ15" s="66"/>
      <c r="RZR15" s="66"/>
      <c r="RZS15" s="66"/>
      <c r="RZT15" s="66"/>
      <c r="RZU15" s="66"/>
      <c r="RZV15" s="66"/>
      <c r="RZW15" s="66"/>
      <c r="RZX15" s="66"/>
      <c r="RZY15" s="66"/>
      <c r="RZZ15" s="66"/>
      <c r="SAA15" s="66"/>
      <c r="SAB15" s="66"/>
      <c r="SAC15" s="66"/>
      <c r="SAD15" s="66"/>
      <c r="SAE15" s="66"/>
      <c r="SAF15" s="66"/>
      <c r="SAG15" s="66"/>
      <c r="SAH15" s="66"/>
      <c r="SAI15" s="66"/>
      <c r="SAJ15" s="66"/>
      <c r="SAK15" s="66"/>
      <c r="SAL15" s="66"/>
      <c r="SAM15" s="66"/>
      <c r="SAN15" s="66"/>
      <c r="SAO15" s="66"/>
      <c r="SAP15" s="66"/>
      <c r="SAQ15" s="66"/>
      <c r="SAR15" s="66"/>
      <c r="SAS15" s="66"/>
      <c r="SAT15" s="66"/>
      <c r="SAU15" s="66"/>
      <c r="SAV15" s="66"/>
      <c r="SAW15" s="66"/>
      <c r="SAX15" s="66"/>
      <c r="SAY15" s="66"/>
      <c r="SAZ15" s="66"/>
      <c r="SBA15" s="66"/>
      <c r="SBB15" s="66"/>
      <c r="SBC15" s="66"/>
      <c r="SBD15" s="66"/>
      <c r="SBE15" s="66"/>
      <c r="SBF15" s="66"/>
      <c r="SBG15" s="66"/>
      <c r="SBH15" s="66"/>
      <c r="SBI15" s="66"/>
      <c r="SBJ15" s="66"/>
      <c r="SBK15" s="66"/>
      <c r="SBL15" s="66"/>
      <c r="SBM15" s="66"/>
      <c r="SBN15" s="66"/>
      <c r="SBO15" s="66"/>
      <c r="SBP15" s="66"/>
      <c r="SBQ15" s="66"/>
      <c r="SBR15" s="66"/>
      <c r="SBS15" s="66"/>
      <c r="SBT15" s="66"/>
      <c r="SBU15" s="66"/>
      <c r="SBV15" s="66"/>
      <c r="SBW15" s="66"/>
      <c r="SBX15" s="66"/>
      <c r="SBY15" s="66"/>
      <c r="SBZ15" s="66"/>
      <c r="SCA15" s="66"/>
      <c r="SCB15" s="66"/>
      <c r="SCC15" s="66"/>
      <c r="SCD15" s="66"/>
      <c r="SCE15" s="66"/>
      <c r="SCF15" s="66"/>
      <c r="SCG15" s="66"/>
      <c r="SCH15" s="66"/>
      <c r="SCI15" s="66"/>
      <c r="SCJ15" s="66"/>
      <c r="SCK15" s="66"/>
      <c r="SCL15" s="66"/>
      <c r="SCM15" s="66"/>
      <c r="SCN15" s="66"/>
      <c r="SCO15" s="66"/>
      <c r="SCP15" s="66"/>
      <c r="SCQ15" s="66"/>
      <c r="SCR15" s="66"/>
      <c r="SCS15" s="66"/>
      <c r="SCT15" s="66"/>
      <c r="SCU15" s="66"/>
      <c r="SCV15" s="66"/>
      <c r="SCW15" s="66"/>
      <c r="SCX15" s="66"/>
      <c r="SCY15" s="66"/>
      <c r="SCZ15" s="66"/>
      <c r="SDA15" s="66"/>
      <c r="SDB15" s="66"/>
      <c r="SDC15" s="66"/>
      <c r="SDD15" s="66"/>
      <c r="SDE15" s="66"/>
      <c r="SDF15" s="66"/>
      <c r="SDG15" s="66"/>
      <c r="SDH15" s="66"/>
      <c r="SDI15" s="66"/>
      <c r="SDJ15" s="66"/>
      <c r="SDK15" s="66"/>
      <c r="SDL15" s="66"/>
      <c r="SDM15" s="66"/>
      <c r="SDN15" s="66"/>
      <c r="SDO15" s="66"/>
      <c r="SDP15" s="66"/>
      <c r="SDQ15" s="66"/>
      <c r="SDR15" s="66"/>
      <c r="SDS15" s="66"/>
      <c r="SDT15" s="66"/>
      <c r="SDU15" s="66"/>
      <c r="SDV15" s="66"/>
      <c r="SDW15" s="66"/>
      <c r="SDX15" s="66"/>
      <c r="SDY15" s="66"/>
      <c r="SDZ15" s="66"/>
      <c r="SEA15" s="66"/>
      <c r="SEB15" s="66"/>
      <c r="SEC15" s="66"/>
      <c r="SED15" s="66"/>
      <c r="SEE15" s="66"/>
      <c r="SEF15" s="66"/>
      <c r="SEG15" s="66"/>
      <c r="SEH15" s="66"/>
      <c r="SEI15" s="66"/>
      <c r="SEJ15" s="66"/>
      <c r="SEK15" s="66"/>
      <c r="SEL15" s="66"/>
      <c r="SEM15" s="66"/>
      <c r="SEN15" s="66"/>
      <c r="SEO15" s="66"/>
      <c r="SEP15" s="66"/>
      <c r="SEQ15" s="66"/>
      <c r="SER15" s="66"/>
      <c r="SES15" s="66"/>
      <c r="SET15" s="66"/>
      <c r="SEU15" s="66"/>
      <c r="SEV15" s="66"/>
      <c r="SEW15" s="66"/>
      <c r="SEX15" s="66"/>
      <c r="SEY15" s="66"/>
      <c r="SEZ15" s="66"/>
      <c r="SFA15" s="66"/>
      <c r="SFB15" s="66"/>
      <c r="SFC15" s="66"/>
      <c r="SFD15" s="66"/>
      <c r="SFE15" s="66"/>
      <c r="SFF15" s="66"/>
      <c r="SFG15" s="66"/>
      <c r="SFH15" s="66"/>
      <c r="SFI15" s="66"/>
      <c r="SFJ15" s="66"/>
      <c r="SFK15" s="66"/>
      <c r="SFL15" s="66"/>
      <c r="SFM15" s="66"/>
      <c r="SFN15" s="66"/>
      <c r="SFO15" s="66"/>
      <c r="SFP15" s="66"/>
      <c r="SFQ15" s="66"/>
      <c r="SFR15" s="66"/>
      <c r="SFS15" s="66"/>
      <c r="SFT15" s="66"/>
      <c r="SFU15" s="66"/>
      <c r="SFV15" s="66"/>
      <c r="SFW15" s="66"/>
      <c r="SFX15" s="66"/>
      <c r="SFY15" s="66"/>
      <c r="SFZ15" s="66"/>
      <c r="SGA15" s="66"/>
      <c r="SGB15" s="66"/>
      <c r="SGC15" s="66"/>
      <c r="SGD15" s="66"/>
      <c r="SGE15" s="66"/>
      <c r="SGF15" s="66"/>
      <c r="SGG15" s="66"/>
      <c r="SGH15" s="66"/>
      <c r="SGI15" s="66"/>
      <c r="SGJ15" s="66"/>
      <c r="SGK15" s="66"/>
      <c r="SGL15" s="66"/>
      <c r="SGM15" s="66"/>
      <c r="SGN15" s="66"/>
      <c r="SGO15" s="66"/>
      <c r="SGP15" s="66"/>
      <c r="SGQ15" s="66"/>
      <c r="SGR15" s="66"/>
      <c r="SGS15" s="66"/>
      <c r="SGT15" s="66"/>
      <c r="SGU15" s="66"/>
      <c r="SGV15" s="66"/>
      <c r="SGW15" s="66"/>
      <c r="SGX15" s="66"/>
      <c r="SGY15" s="66"/>
      <c r="SGZ15" s="66"/>
      <c r="SHA15" s="66"/>
      <c r="SHB15" s="66"/>
      <c r="SHC15" s="66"/>
      <c r="SHD15" s="66"/>
      <c r="SHE15" s="66"/>
      <c r="SHF15" s="66"/>
      <c r="SHG15" s="66"/>
      <c r="SHH15" s="66"/>
      <c r="SHI15" s="66"/>
      <c r="SHJ15" s="66"/>
      <c r="SHK15" s="66"/>
      <c r="SHL15" s="66"/>
      <c r="SHM15" s="66"/>
      <c r="SHN15" s="66"/>
      <c r="SHO15" s="66"/>
      <c r="SHP15" s="66"/>
      <c r="SHQ15" s="66"/>
      <c r="SHR15" s="66"/>
      <c r="SHS15" s="66"/>
      <c r="SHT15" s="66"/>
      <c r="SHU15" s="66"/>
      <c r="SHV15" s="66"/>
      <c r="SHW15" s="66"/>
      <c r="SHX15" s="66"/>
      <c r="SHY15" s="66"/>
      <c r="SHZ15" s="66"/>
      <c r="SIA15" s="66"/>
      <c r="SIB15" s="66"/>
      <c r="SIC15" s="66"/>
      <c r="SID15" s="66"/>
      <c r="SIE15" s="66"/>
      <c r="SIF15" s="66"/>
      <c r="SIG15" s="66"/>
      <c r="SIH15" s="66"/>
      <c r="SII15" s="66"/>
      <c r="SIJ15" s="66"/>
      <c r="SIK15" s="66"/>
      <c r="SIL15" s="66"/>
      <c r="SIM15" s="66"/>
      <c r="SIN15" s="66"/>
      <c r="SIO15" s="66"/>
      <c r="SIP15" s="66"/>
      <c r="SIQ15" s="66"/>
      <c r="SIR15" s="66"/>
      <c r="SIS15" s="66"/>
      <c r="SIT15" s="66"/>
      <c r="SIU15" s="66"/>
      <c r="SIV15" s="66"/>
      <c r="SIW15" s="66"/>
      <c r="SIX15" s="66"/>
      <c r="SIY15" s="66"/>
      <c r="SIZ15" s="66"/>
      <c r="SJA15" s="66"/>
      <c r="SJB15" s="66"/>
      <c r="SJC15" s="66"/>
      <c r="SJD15" s="66"/>
      <c r="SJE15" s="66"/>
      <c r="SJF15" s="66"/>
      <c r="SJG15" s="66"/>
      <c r="SJH15" s="66"/>
      <c r="SJI15" s="66"/>
      <c r="SJJ15" s="66"/>
      <c r="SJK15" s="66"/>
      <c r="SJL15" s="66"/>
      <c r="SJM15" s="66"/>
      <c r="SJN15" s="66"/>
      <c r="SJO15" s="66"/>
      <c r="SJP15" s="66"/>
      <c r="SJQ15" s="66"/>
      <c r="SJR15" s="66"/>
      <c r="SJS15" s="66"/>
      <c r="SJT15" s="66"/>
      <c r="SJU15" s="66"/>
      <c r="SJV15" s="66"/>
      <c r="SJW15" s="66"/>
      <c r="SJX15" s="66"/>
      <c r="SJY15" s="66"/>
      <c r="SJZ15" s="66"/>
      <c r="SKA15" s="66"/>
      <c r="SKB15" s="66"/>
      <c r="SKC15" s="66"/>
      <c r="SKD15" s="66"/>
      <c r="SKE15" s="66"/>
      <c r="SKF15" s="66"/>
      <c r="SKG15" s="66"/>
      <c r="SKH15" s="66"/>
      <c r="SKI15" s="66"/>
      <c r="SKJ15" s="66"/>
      <c r="SKK15" s="66"/>
      <c r="SKL15" s="66"/>
      <c r="SKM15" s="66"/>
      <c r="SKN15" s="66"/>
      <c r="SKO15" s="66"/>
      <c r="SKP15" s="66"/>
      <c r="SKQ15" s="66"/>
      <c r="SKR15" s="66"/>
      <c r="SKS15" s="66"/>
      <c r="SKT15" s="66"/>
      <c r="SKU15" s="66"/>
      <c r="SKV15" s="66"/>
      <c r="SKW15" s="66"/>
      <c r="SKX15" s="66"/>
      <c r="SKY15" s="66"/>
      <c r="SKZ15" s="66"/>
      <c r="SLA15" s="66"/>
      <c r="SLB15" s="66"/>
      <c r="SLC15" s="66"/>
      <c r="SLD15" s="66"/>
      <c r="SLE15" s="66"/>
      <c r="SLF15" s="66"/>
      <c r="SLG15" s="66"/>
      <c r="SLH15" s="66"/>
      <c r="SLI15" s="66"/>
      <c r="SLJ15" s="66"/>
      <c r="SLK15" s="66"/>
      <c r="SLL15" s="66"/>
      <c r="SLM15" s="66"/>
      <c r="SLN15" s="66"/>
      <c r="SLO15" s="66"/>
      <c r="SLP15" s="66"/>
      <c r="SLQ15" s="66"/>
      <c r="SLR15" s="66"/>
      <c r="SLS15" s="66"/>
      <c r="SLT15" s="66"/>
      <c r="SLU15" s="66"/>
      <c r="SLV15" s="66"/>
      <c r="SLW15" s="66"/>
      <c r="SLX15" s="66"/>
      <c r="SLY15" s="66"/>
      <c r="SLZ15" s="66"/>
      <c r="SMA15" s="66"/>
      <c r="SMB15" s="66"/>
      <c r="SMC15" s="66"/>
      <c r="SMD15" s="66"/>
      <c r="SME15" s="66"/>
      <c r="SMF15" s="66"/>
      <c r="SMG15" s="66"/>
      <c r="SMH15" s="66"/>
      <c r="SMI15" s="66"/>
      <c r="SMJ15" s="66"/>
      <c r="SMK15" s="66"/>
      <c r="SML15" s="66"/>
      <c r="SMM15" s="66"/>
      <c r="SMN15" s="66"/>
      <c r="SMO15" s="66"/>
      <c r="SMP15" s="66"/>
      <c r="SMQ15" s="66"/>
      <c r="SMR15" s="66"/>
      <c r="SMS15" s="66"/>
      <c r="SMT15" s="66"/>
      <c r="SMU15" s="66"/>
      <c r="SMV15" s="66"/>
      <c r="SMW15" s="66"/>
      <c r="SMX15" s="66"/>
      <c r="SMY15" s="66"/>
      <c r="SMZ15" s="66"/>
      <c r="SNA15" s="66"/>
      <c r="SNB15" s="66"/>
      <c r="SNC15" s="66"/>
      <c r="SND15" s="66"/>
      <c r="SNE15" s="66"/>
      <c r="SNF15" s="66"/>
      <c r="SNG15" s="66"/>
      <c r="SNH15" s="66"/>
      <c r="SNI15" s="66"/>
      <c r="SNJ15" s="66"/>
      <c r="SNK15" s="66"/>
      <c r="SNL15" s="66"/>
      <c r="SNM15" s="66"/>
      <c r="SNN15" s="66"/>
      <c r="SNO15" s="66"/>
      <c r="SNP15" s="66"/>
      <c r="SNQ15" s="66"/>
      <c r="SNR15" s="66"/>
      <c r="SNS15" s="66"/>
      <c r="SNT15" s="66"/>
      <c r="SNU15" s="66"/>
      <c r="SNV15" s="66"/>
      <c r="SNW15" s="66"/>
      <c r="SNX15" s="66"/>
      <c r="SNY15" s="66"/>
      <c r="SNZ15" s="66"/>
      <c r="SOA15" s="66"/>
      <c r="SOB15" s="66"/>
      <c r="SOC15" s="66"/>
      <c r="SOD15" s="66"/>
      <c r="SOE15" s="66"/>
      <c r="SOF15" s="66"/>
      <c r="SOG15" s="66"/>
      <c r="SOH15" s="66"/>
      <c r="SOI15" s="66"/>
      <c r="SOJ15" s="66"/>
      <c r="SOK15" s="66"/>
      <c r="SOL15" s="66"/>
      <c r="SOM15" s="66"/>
      <c r="SON15" s="66"/>
      <c r="SOO15" s="66"/>
      <c r="SOP15" s="66"/>
      <c r="SOQ15" s="66"/>
      <c r="SOR15" s="66"/>
      <c r="SOS15" s="66"/>
      <c r="SOT15" s="66"/>
      <c r="SOU15" s="66"/>
      <c r="SOV15" s="66"/>
      <c r="SOW15" s="66"/>
      <c r="SOX15" s="66"/>
      <c r="SOY15" s="66"/>
      <c r="SOZ15" s="66"/>
      <c r="SPA15" s="66"/>
      <c r="SPB15" s="66"/>
      <c r="SPC15" s="66"/>
      <c r="SPD15" s="66"/>
      <c r="SPE15" s="66"/>
      <c r="SPF15" s="66"/>
      <c r="SPG15" s="66"/>
      <c r="SPH15" s="66"/>
      <c r="SPI15" s="66"/>
      <c r="SPJ15" s="66"/>
      <c r="SPK15" s="66"/>
      <c r="SPL15" s="66"/>
      <c r="SPM15" s="66"/>
      <c r="SPN15" s="66"/>
      <c r="SPO15" s="66"/>
      <c r="SPP15" s="66"/>
      <c r="SPQ15" s="66"/>
      <c r="SPR15" s="66"/>
      <c r="SPS15" s="66"/>
      <c r="SPT15" s="66"/>
      <c r="SPU15" s="66"/>
      <c r="SPV15" s="66"/>
      <c r="SPW15" s="66"/>
      <c r="SPX15" s="66"/>
      <c r="SPY15" s="66"/>
      <c r="SPZ15" s="66"/>
      <c r="SQA15" s="66"/>
      <c r="SQB15" s="66"/>
      <c r="SQC15" s="66"/>
      <c r="SQD15" s="66"/>
      <c r="SQE15" s="66"/>
      <c r="SQF15" s="66"/>
      <c r="SQG15" s="66"/>
      <c r="SQH15" s="66"/>
      <c r="SQI15" s="66"/>
      <c r="SQJ15" s="66"/>
      <c r="SQK15" s="66"/>
      <c r="SQL15" s="66"/>
      <c r="SQM15" s="66"/>
      <c r="SQN15" s="66"/>
      <c r="SQO15" s="66"/>
      <c r="SQP15" s="66"/>
      <c r="SQQ15" s="66"/>
      <c r="SQR15" s="66"/>
      <c r="SQS15" s="66"/>
      <c r="SQT15" s="66"/>
      <c r="SQU15" s="66"/>
      <c r="SQV15" s="66"/>
      <c r="SQW15" s="66"/>
      <c r="SQX15" s="66"/>
      <c r="SQY15" s="66"/>
      <c r="SQZ15" s="66"/>
      <c r="SRA15" s="66"/>
      <c r="SRB15" s="66"/>
      <c r="SRC15" s="66"/>
      <c r="SRD15" s="66"/>
      <c r="SRE15" s="66"/>
      <c r="SRF15" s="66"/>
      <c r="SRG15" s="66"/>
      <c r="SRH15" s="66"/>
      <c r="SRI15" s="66"/>
      <c r="SRJ15" s="66"/>
      <c r="SRK15" s="66"/>
      <c r="SRL15" s="66"/>
      <c r="SRM15" s="66"/>
      <c r="SRN15" s="66"/>
      <c r="SRO15" s="66"/>
      <c r="SRP15" s="66"/>
      <c r="SRQ15" s="66"/>
      <c r="SRR15" s="66"/>
      <c r="SRS15" s="66"/>
      <c r="SRT15" s="66"/>
      <c r="SRU15" s="66"/>
      <c r="SRV15" s="66"/>
      <c r="SRW15" s="66"/>
      <c r="SRX15" s="66"/>
      <c r="SRY15" s="66"/>
      <c r="SRZ15" s="66"/>
      <c r="SSA15" s="66"/>
      <c r="SSB15" s="66"/>
      <c r="SSC15" s="66"/>
      <c r="SSD15" s="66"/>
      <c r="SSE15" s="66"/>
      <c r="SSF15" s="66"/>
      <c r="SSG15" s="66"/>
      <c r="SSH15" s="66"/>
      <c r="SSI15" s="66"/>
      <c r="SSJ15" s="66"/>
      <c r="SSK15" s="66"/>
      <c r="SSL15" s="66"/>
      <c r="SSM15" s="66"/>
      <c r="SSN15" s="66"/>
      <c r="SSO15" s="66"/>
      <c r="SSP15" s="66"/>
      <c r="SSQ15" s="66"/>
      <c r="SSR15" s="66"/>
      <c r="SSS15" s="66"/>
      <c r="SST15" s="66"/>
      <c r="SSU15" s="66"/>
      <c r="SSV15" s="66"/>
      <c r="SSW15" s="66"/>
      <c r="SSX15" s="66"/>
      <c r="SSY15" s="66"/>
      <c r="SSZ15" s="66"/>
      <c r="STA15" s="66"/>
      <c r="STB15" s="66"/>
      <c r="STC15" s="66"/>
      <c r="STD15" s="66"/>
      <c r="STE15" s="66"/>
      <c r="STF15" s="66"/>
      <c r="STG15" s="66"/>
      <c r="STH15" s="66"/>
      <c r="STI15" s="66"/>
      <c r="STJ15" s="66"/>
      <c r="STK15" s="66"/>
      <c r="STL15" s="66"/>
      <c r="STM15" s="66"/>
      <c r="STN15" s="66"/>
      <c r="STO15" s="66"/>
      <c r="STP15" s="66"/>
      <c r="STQ15" s="66"/>
      <c r="STR15" s="66"/>
      <c r="STS15" s="66"/>
      <c r="STT15" s="66"/>
      <c r="STU15" s="66"/>
      <c r="STV15" s="66"/>
      <c r="STW15" s="66"/>
      <c r="STX15" s="66"/>
      <c r="STY15" s="66"/>
      <c r="STZ15" s="66"/>
      <c r="SUA15" s="66"/>
      <c r="SUB15" s="66"/>
      <c r="SUC15" s="66"/>
      <c r="SUD15" s="66"/>
      <c r="SUE15" s="66"/>
      <c r="SUF15" s="66"/>
      <c r="SUG15" s="66"/>
      <c r="SUH15" s="66"/>
      <c r="SUI15" s="66"/>
      <c r="SUJ15" s="66"/>
      <c r="SUK15" s="66"/>
      <c r="SUL15" s="66"/>
      <c r="SUM15" s="66"/>
      <c r="SUN15" s="66"/>
      <c r="SUO15" s="66"/>
      <c r="SUP15" s="66"/>
      <c r="SUQ15" s="66"/>
      <c r="SUR15" s="66"/>
      <c r="SUS15" s="66"/>
      <c r="SUT15" s="66"/>
      <c r="SUU15" s="66"/>
      <c r="SUV15" s="66"/>
      <c r="SUW15" s="66"/>
      <c r="SUX15" s="66"/>
      <c r="SUY15" s="66"/>
      <c r="SUZ15" s="66"/>
      <c r="SVA15" s="66"/>
      <c r="SVB15" s="66"/>
      <c r="SVC15" s="66"/>
      <c r="SVD15" s="66"/>
      <c r="SVE15" s="66"/>
      <c r="SVF15" s="66"/>
      <c r="SVG15" s="66"/>
      <c r="SVH15" s="66"/>
      <c r="SVI15" s="66"/>
      <c r="SVJ15" s="66"/>
      <c r="SVK15" s="66"/>
      <c r="SVL15" s="66"/>
      <c r="SVM15" s="66"/>
      <c r="SVN15" s="66"/>
      <c r="SVO15" s="66"/>
      <c r="SVP15" s="66"/>
      <c r="SVQ15" s="66"/>
      <c r="SVR15" s="66"/>
      <c r="SVS15" s="66"/>
      <c r="SVT15" s="66"/>
      <c r="SVU15" s="66"/>
      <c r="SVV15" s="66"/>
      <c r="SVW15" s="66"/>
      <c r="SVX15" s="66"/>
      <c r="SVY15" s="66"/>
      <c r="SVZ15" s="66"/>
      <c r="SWA15" s="66"/>
      <c r="SWB15" s="66"/>
      <c r="SWC15" s="66"/>
      <c r="SWD15" s="66"/>
      <c r="SWE15" s="66"/>
      <c r="SWF15" s="66"/>
      <c r="SWG15" s="66"/>
      <c r="SWH15" s="66"/>
      <c r="SWI15" s="66"/>
      <c r="SWJ15" s="66"/>
      <c r="SWK15" s="66"/>
      <c r="SWL15" s="66"/>
      <c r="SWM15" s="66"/>
      <c r="SWN15" s="66"/>
      <c r="SWO15" s="66"/>
      <c r="SWP15" s="66"/>
      <c r="SWQ15" s="66"/>
      <c r="SWR15" s="66"/>
      <c r="SWS15" s="66"/>
      <c r="SWT15" s="66"/>
      <c r="SWU15" s="66"/>
      <c r="SWV15" s="66"/>
      <c r="SWW15" s="66"/>
      <c r="SWX15" s="66"/>
      <c r="SWY15" s="66"/>
      <c r="SWZ15" s="66"/>
      <c r="SXA15" s="66"/>
      <c r="SXB15" s="66"/>
      <c r="SXC15" s="66"/>
      <c r="SXD15" s="66"/>
      <c r="SXE15" s="66"/>
      <c r="SXF15" s="66"/>
      <c r="SXG15" s="66"/>
      <c r="SXH15" s="66"/>
      <c r="SXI15" s="66"/>
      <c r="SXJ15" s="66"/>
      <c r="SXK15" s="66"/>
      <c r="SXL15" s="66"/>
      <c r="SXM15" s="66"/>
      <c r="SXN15" s="66"/>
      <c r="SXO15" s="66"/>
      <c r="SXP15" s="66"/>
      <c r="SXQ15" s="66"/>
      <c r="SXR15" s="66"/>
      <c r="SXS15" s="66"/>
      <c r="SXT15" s="66"/>
      <c r="SXU15" s="66"/>
      <c r="SXV15" s="66"/>
      <c r="SXW15" s="66"/>
      <c r="SXX15" s="66"/>
      <c r="SXY15" s="66"/>
      <c r="SXZ15" s="66"/>
      <c r="SYA15" s="66"/>
      <c r="SYB15" s="66"/>
      <c r="SYC15" s="66"/>
      <c r="SYD15" s="66"/>
      <c r="SYE15" s="66"/>
      <c r="SYF15" s="66"/>
      <c r="SYG15" s="66"/>
      <c r="SYH15" s="66"/>
      <c r="SYI15" s="66"/>
      <c r="SYJ15" s="66"/>
      <c r="SYK15" s="66"/>
      <c r="SYL15" s="66"/>
      <c r="SYM15" s="66"/>
      <c r="SYN15" s="66"/>
      <c r="SYO15" s="66"/>
      <c r="SYP15" s="66"/>
      <c r="SYQ15" s="66"/>
      <c r="SYR15" s="66"/>
      <c r="SYS15" s="66"/>
      <c r="SYT15" s="66"/>
      <c r="SYU15" s="66"/>
      <c r="SYV15" s="66"/>
      <c r="SYW15" s="66"/>
      <c r="SYX15" s="66"/>
      <c r="SYY15" s="66"/>
      <c r="SYZ15" s="66"/>
      <c r="SZA15" s="66"/>
      <c r="SZB15" s="66"/>
      <c r="SZC15" s="66"/>
      <c r="SZD15" s="66"/>
      <c r="SZE15" s="66"/>
      <c r="SZF15" s="66"/>
      <c r="SZG15" s="66"/>
      <c r="SZH15" s="66"/>
      <c r="SZI15" s="66"/>
      <c r="SZJ15" s="66"/>
      <c r="SZK15" s="66"/>
      <c r="SZL15" s="66"/>
      <c r="SZM15" s="66"/>
      <c r="SZN15" s="66"/>
      <c r="SZO15" s="66"/>
      <c r="SZP15" s="66"/>
      <c r="SZQ15" s="66"/>
      <c r="SZR15" s="66"/>
      <c r="SZS15" s="66"/>
      <c r="SZT15" s="66"/>
      <c r="SZU15" s="66"/>
      <c r="SZV15" s="66"/>
      <c r="SZW15" s="66"/>
      <c r="SZX15" s="66"/>
      <c r="SZY15" s="66"/>
      <c r="SZZ15" s="66"/>
      <c r="TAA15" s="66"/>
      <c r="TAB15" s="66"/>
      <c r="TAC15" s="66"/>
      <c r="TAD15" s="66"/>
      <c r="TAE15" s="66"/>
      <c r="TAF15" s="66"/>
      <c r="TAG15" s="66"/>
      <c r="TAH15" s="66"/>
      <c r="TAI15" s="66"/>
      <c r="TAJ15" s="66"/>
      <c r="TAK15" s="66"/>
      <c r="TAL15" s="66"/>
      <c r="TAM15" s="66"/>
      <c r="TAN15" s="66"/>
      <c r="TAO15" s="66"/>
      <c r="TAP15" s="66"/>
      <c r="TAQ15" s="66"/>
      <c r="TAR15" s="66"/>
      <c r="TAS15" s="66"/>
      <c r="TAT15" s="66"/>
      <c r="TAU15" s="66"/>
      <c r="TAV15" s="66"/>
      <c r="TAW15" s="66"/>
      <c r="TAX15" s="66"/>
      <c r="TAY15" s="66"/>
      <c r="TAZ15" s="66"/>
      <c r="TBA15" s="66"/>
      <c r="TBB15" s="66"/>
      <c r="TBC15" s="66"/>
      <c r="TBD15" s="66"/>
      <c r="TBE15" s="66"/>
      <c r="TBF15" s="66"/>
      <c r="TBG15" s="66"/>
      <c r="TBH15" s="66"/>
      <c r="TBI15" s="66"/>
      <c r="TBJ15" s="66"/>
      <c r="TBK15" s="66"/>
      <c r="TBL15" s="66"/>
      <c r="TBM15" s="66"/>
      <c r="TBN15" s="66"/>
      <c r="TBO15" s="66"/>
      <c r="TBP15" s="66"/>
      <c r="TBQ15" s="66"/>
      <c r="TBR15" s="66"/>
      <c r="TBS15" s="66"/>
      <c r="TBT15" s="66"/>
      <c r="TBU15" s="66"/>
      <c r="TBV15" s="66"/>
      <c r="TBW15" s="66"/>
      <c r="TBX15" s="66"/>
      <c r="TBY15" s="66"/>
      <c r="TBZ15" s="66"/>
      <c r="TCA15" s="66"/>
      <c r="TCB15" s="66"/>
      <c r="TCC15" s="66"/>
      <c r="TCD15" s="66"/>
      <c r="TCE15" s="66"/>
      <c r="TCF15" s="66"/>
      <c r="TCG15" s="66"/>
      <c r="TCH15" s="66"/>
      <c r="TCI15" s="66"/>
      <c r="TCJ15" s="66"/>
      <c r="TCK15" s="66"/>
      <c r="TCL15" s="66"/>
      <c r="TCM15" s="66"/>
      <c r="TCN15" s="66"/>
      <c r="TCO15" s="66"/>
      <c r="TCP15" s="66"/>
      <c r="TCQ15" s="66"/>
      <c r="TCR15" s="66"/>
      <c r="TCS15" s="66"/>
      <c r="TCT15" s="66"/>
      <c r="TCU15" s="66"/>
      <c r="TCV15" s="66"/>
      <c r="TCW15" s="66"/>
      <c r="TCX15" s="66"/>
      <c r="TCY15" s="66"/>
      <c r="TCZ15" s="66"/>
      <c r="TDA15" s="66"/>
      <c r="TDB15" s="66"/>
      <c r="TDC15" s="66"/>
      <c r="TDD15" s="66"/>
      <c r="TDE15" s="66"/>
      <c r="TDF15" s="66"/>
      <c r="TDG15" s="66"/>
      <c r="TDH15" s="66"/>
      <c r="TDI15" s="66"/>
      <c r="TDJ15" s="66"/>
      <c r="TDK15" s="66"/>
      <c r="TDL15" s="66"/>
      <c r="TDM15" s="66"/>
      <c r="TDN15" s="66"/>
      <c r="TDO15" s="66"/>
      <c r="TDP15" s="66"/>
      <c r="TDQ15" s="66"/>
      <c r="TDR15" s="66"/>
      <c r="TDS15" s="66"/>
      <c r="TDT15" s="66"/>
      <c r="TDU15" s="66"/>
      <c r="TDV15" s="66"/>
      <c r="TDW15" s="66"/>
      <c r="TDX15" s="66"/>
      <c r="TDY15" s="66"/>
      <c r="TDZ15" s="66"/>
      <c r="TEA15" s="66"/>
      <c r="TEB15" s="66"/>
      <c r="TEC15" s="66"/>
      <c r="TED15" s="66"/>
      <c r="TEE15" s="66"/>
      <c r="TEF15" s="66"/>
      <c r="TEG15" s="66"/>
      <c r="TEH15" s="66"/>
      <c r="TEI15" s="66"/>
      <c r="TEJ15" s="66"/>
      <c r="TEK15" s="66"/>
      <c r="TEL15" s="66"/>
      <c r="TEM15" s="66"/>
      <c r="TEN15" s="66"/>
      <c r="TEO15" s="66"/>
      <c r="TEP15" s="66"/>
      <c r="TEQ15" s="66"/>
      <c r="TER15" s="66"/>
      <c r="TES15" s="66"/>
      <c r="TET15" s="66"/>
      <c r="TEU15" s="66"/>
      <c r="TEV15" s="66"/>
      <c r="TEW15" s="66"/>
      <c r="TEX15" s="66"/>
      <c r="TEY15" s="66"/>
      <c r="TEZ15" s="66"/>
      <c r="TFA15" s="66"/>
      <c r="TFB15" s="66"/>
      <c r="TFC15" s="66"/>
      <c r="TFD15" s="66"/>
      <c r="TFE15" s="66"/>
      <c r="TFF15" s="66"/>
      <c r="TFG15" s="66"/>
      <c r="TFH15" s="66"/>
      <c r="TFI15" s="66"/>
      <c r="TFJ15" s="66"/>
      <c r="TFK15" s="66"/>
      <c r="TFL15" s="66"/>
      <c r="TFM15" s="66"/>
      <c r="TFN15" s="66"/>
      <c r="TFO15" s="66"/>
      <c r="TFP15" s="66"/>
      <c r="TFQ15" s="66"/>
      <c r="TFR15" s="66"/>
      <c r="TFS15" s="66"/>
      <c r="TFT15" s="66"/>
      <c r="TFU15" s="66"/>
      <c r="TFV15" s="66"/>
      <c r="TFW15" s="66"/>
      <c r="TFX15" s="66"/>
      <c r="TFY15" s="66"/>
      <c r="TFZ15" s="66"/>
      <c r="TGA15" s="66"/>
      <c r="TGB15" s="66"/>
      <c r="TGC15" s="66"/>
      <c r="TGD15" s="66"/>
      <c r="TGE15" s="66"/>
      <c r="TGF15" s="66"/>
      <c r="TGG15" s="66"/>
      <c r="TGH15" s="66"/>
      <c r="TGI15" s="66"/>
      <c r="TGJ15" s="66"/>
      <c r="TGK15" s="66"/>
      <c r="TGL15" s="66"/>
      <c r="TGM15" s="66"/>
      <c r="TGN15" s="66"/>
      <c r="TGO15" s="66"/>
      <c r="TGP15" s="66"/>
      <c r="TGQ15" s="66"/>
      <c r="TGR15" s="66"/>
      <c r="TGS15" s="66"/>
      <c r="TGT15" s="66"/>
      <c r="TGU15" s="66"/>
      <c r="TGV15" s="66"/>
      <c r="TGW15" s="66"/>
      <c r="TGX15" s="66"/>
      <c r="TGY15" s="66"/>
      <c r="TGZ15" s="66"/>
      <c r="THA15" s="66"/>
      <c r="THB15" s="66"/>
      <c r="THC15" s="66"/>
      <c r="THD15" s="66"/>
      <c r="THE15" s="66"/>
      <c r="THF15" s="66"/>
      <c r="THG15" s="66"/>
      <c r="THH15" s="66"/>
      <c r="THI15" s="66"/>
      <c r="THJ15" s="66"/>
      <c r="THK15" s="66"/>
      <c r="THL15" s="66"/>
      <c r="THM15" s="66"/>
      <c r="THN15" s="66"/>
      <c r="THO15" s="66"/>
      <c r="THP15" s="66"/>
      <c r="THQ15" s="66"/>
      <c r="THR15" s="66"/>
      <c r="THS15" s="66"/>
      <c r="THT15" s="66"/>
      <c r="THU15" s="66"/>
      <c r="THV15" s="66"/>
      <c r="THW15" s="66"/>
      <c r="THX15" s="66"/>
      <c r="THY15" s="66"/>
      <c r="THZ15" s="66"/>
      <c r="TIA15" s="66"/>
      <c r="TIB15" s="66"/>
      <c r="TIC15" s="66"/>
      <c r="TID15" s="66"/>
      <c r="TIE15" s="66"/>
      <c r="TIF15" s="66"/>
      <c r="TIG15" s="66"/>
      <c r="TIH15" s="66"/>
      <c r="TII15" s="66"/>
      <c r="TIJ15" s="66"/>
      <c r="TIK15" s="66"/>
      <c r="TIL15" s="66"/>
      <c r="TIM15" s="66"/>
      <c r="TIN15" s="66"/>
      <c r="TIO15" s="66"/>
      <c r="TIP15" s="66"/>
      <c r="TIQ15" s="66"/>
      <c r="TIR15" s="66"/>
      <c r="TIS15" s="66"/>
      <c r="TIT15" s="66"/>
      <c r="TIU15" s="66"/>
      <c r="TIV15" s="66"/>
      <c r="TIW15" s="66"/>
      <c r="TIX15" s="66"/>
      <c r="TIY15" s="66"/>
      <c r="TIZ15" s="66"/>
      <c r="TJA15" s="66"/>
      <c r="TJB15" s="66"/>
      <c r="TJC15" s="66"/>
      <c r="TJD15" s="66"/>
      <c r="TJE15" s="66"/>
      <c r="TJF15" s="66"/>
      <c r="TJG15" s="66"/>
      <c r="TJH15" s="66"/>
      <c r="TJI15" s="66"/>
      <c r="TJJ15" s="66"/>
      <c r="TJK15" s="66"/>
      <c r="TJL15" s="66"/>
      <c r="TJM15" s="66"/>
      <c r="TJN15" s="66"/>
      <c r="TJO15" s="66"/>
      <c r="TJP15" s="66"/>
      <c r="TJQ15" s="66"/>
      <c r="TJR15" s="66"/>
      <c r="TJS15" s="66"/>
      <c r="TJT15" s="66"/>
      <c r="TJU15" s="66"/>
      <c r="TJV15" s="66"/>
      <c r="TJW15" s="66"/>
      <c r="TJX15" s="66"/>
      <c r="TJY15" s="66"/>
      <c r="TJZ15" s="66"/>
      <c r="TKA15" s="66"/>
      <c r="TKB15" s="66"/>
      <c r="TKC15" s="66"/>
      <c r="TKD15" s="66"/>
      <c r="TKE15" s="66"/>
      <c r="TKF15" s="66"/>
      <c r="TKG15" s="66"/>
      <c r="TKH15" s="66"/>
      <c r="TKI15" s="66"/>
      <c r="TKJ15" s="66"/>
      <c r="TKK15" s="66"/>
      <c r="TKL15" s="66"/>
      <c r="TKM15" s="66"/>
      <c r="TKN15" s="66"/>
      <c r="TKO15" s="66"/>
      <c r="TKP15" s="66"/>
      <c r="TKQ15" s="66"/>
      <c r="TKR15" s="66"/>
      <c r="TKS15" s="66"/>
      <c r="TKT15" s="66"/>
      <c r="TKU15" s="66"/>
      <c r="TKV15" s="66"/>
      <c r="TKW15" s="66"/>
      <c r="TKX15" s="66"/>
      <c r="TKY15" s="66"/>
      <c r="TKZ15" s="66"/>
      <c r="TLA15" s="66"/>
      <c r="TLB15" s="66"/>
      <c r="TLC15" s="66"/>
      <c r="TLD15" s="66"/>
      <c r="TLE15" s="66"/>
      <c r="TLF15" s="66"/>
      <c r="TLG15" s="66"/>
      <c r="TLH15" s="66"/>
      <c r="TLI15" s="66"/>
      <c r="TLJ15" s="66"/>
      <c r="TLK15" s="66"/>
      <c r="TLL15" s="66"/>
      <c r="TLM15" s="66"/>
      <c r="TLN15" s="66"/>
      <c r="TLO15" s="66"/>
      <c r="TLP15" s="66"/>
      <c r="TLQ15" s="66"/>
      <c r="TLR15" s="66"/>
      <c r="TLS15" s="66"/>
      <c r="TLT15" s="66"/>
      <c r="TLU15" s="66"/>
      <c r="TLV15" s="66"/>
      <c r="TLW15" s="66"/>
      <c r="TLX15" s="66"/>
      <c r="TLY15" s="66"/>
      <c r="TLZ15" s="66"/>
      <c r="TMA15" s="66"/>
      <c r="TMB15" s="66"/>
      <c r="TMC15" s="66"/>
      <c r="TMD15" s="66"/>
      <c r="TME15" s="66"/>
      <c r="TMF15" s="66"/>
      <c r="TMG15" s="66"/>
      <c r="TMH15" s="66"/>
      <c r="TMI15" s="66"/>
      <c r="TMJ15" s="66"/>
      <c r="TMK15" s="66"/>
      <c r="TML15" s="66"/>
      <c r="TMM15" s="66"/>
      <c r="TMN15" s="66"/>
      <c r="TMO15" s="66"/>
      <c r="TMP15" s="66"/>
      <c r="TMQ15" s="66"/>
      <c r="TMR15" s="66"/>
      <c r="TMS15" s="66"/>
      <c r="TMT15" s="66"/>
      <c r="TMU15" s="66"/>
      <c r="TMV15" s="66"/>
      <c r="TMW15" s="66"/>
      <c r="TMX15" s="66"/>
      <c r="TMY15" s="66"/>
      <c r="TMZ15" s="66"/>
      <c r="TNA15" s="66"/>
      <c r="TNB15" s="66"/>
      <c r="TNC15" s="66"/>
      <c r="TND15" s="66"/>
      <c r="TNE15" s="66"/>
      <c r="TNF15" s="66"/>
      <c r="TNG15" s="66"/>
      <c r="TNH15" s="66"/>
      <c r="TNI15" s="66"/>
      <c r="TNJ15" s="66"/>
      <c r="TNK15" s="66"/>
      <c r="TNL15" s="66"/>
      <c r="TNM15" s="66"/>
      <c r="TNN15" s="66"/>
      <c r="TNO15" s="66"/>
      <c r="TNP15" s="66"/>
      <c r="TNQ15" s="66"/>
      <c r="TNR15" s="66"/>
      <c r="TNS15" s="66"/>
      <c r="TNT15" s="66"/>
      <c r="TNU15" s="66"/>
      <c r="TNV15" s="66"/>
      <c r="TNW15" s="66"/>
      <c r="TNX15" s="66"/>
      <c r="TNY15" s="66"/>
      <c r="TNZ15" s="66"/>
      <c r="TOA15" s="66"/>
      <c r="TOB15" s="66"/>
      <c r="TOC15" s="66"/>
      <c r="TOD15" s="66"/>
      <c r="TOE15" s="66"/>
      <c r="TOF15" s="66"/>
      <c r="TOG15" s="66"/>
      <c r="TOH15" s="66"/>
      <c r="TOI15" s="66"/>
      <c r="TOJ15" s="66"/>
      <c r="TOK15" s="66"/>
      <c r="TOL15" s="66"/>
      <c r="TOM15" s="66"/>
      <c r="TON15" s="66"/>
      <c r="TOO15" s="66"/>
      <c r="TOP15" s="66"/>
      <c r="TOQ15" s="66"/>
      <c r="TOR15" s="66"/>
      <c r="TOS15" s="66"/>
      <c r="TOT15" s="66"/>
      <c r="TOU15" s="66"/>
      <c r="TOV15" s="66"/>
      <c r="TOW15" s="66"/>
      <c r="TOX15" s="66"/>
      <c r="TOY15" s="66"/>
      <c r="TOZ15" s="66"/>
      <c r="TPA15" s="66"/>
      <c r="TPB15" s="66"/>
      <c r="TPC15" s="66"/>
      <c r="TPD15" s="66"/>
      <c r="TPE15" s="66"/>
      <c r="TPF15" s="66"/>
      <c r="TPG15" s="66"/>
      <c r="TPH15" s="66"/>
      <c r="TPI15" s="66"/>
      <c r="TPJ15" s="66"/>
      <c r="TPK15" s="66"/>
      <c r="TPL15" s="66"/>
      <c r="TPM15" s="66"/>
      <c r="TPN15" s="66"/>
      <c r="TPO15" s="66"/>
      <c r="TPP15" s="66"/>
      <c r="TPQ15" s="66"/>
      <c r="TPR15" s="66"/>
      <c r="TPS15" s="66"/>
      <c r="TPT15" s="66"/>
      <c r="TPU15" s="66"/>
      <c r="TPV15" s="66"/>
      <c r="TPW15" s="66"/>
      <c r="TPX15" s="66"/>
      <c r="TPY15" s="66"/>
      <c r="TPZ15" s="66"/>
      <c r="TQA15" s="66"/>
      <c r="TQB15" s="66"/>
      <c r="TQC15" s="66"/>
      <c r="TQD15" s="66"/>
      <c r="TQE15" s="66"/>
      <c r="TQF15" s="66"/>
      <c r="TQG15" s="66"/>
      <c r="TQH15" s="66"/>
      <c r="TQI15" s="66"/>
      <c r="TQJ15" s="66"/>
      <c r="TQK15" s="66"/>
      <c r="TQL15" s="66"/>
      <c r="TQM15" s="66"/>
      <c r="TQN15" s="66"/>
      <c r="TQO15" s="66"/>
      <c r="TQP15" s="66"/>
      <c r="TQQ15" s="66"/>
      <c r="TQR15" s="66"/>
      <c r="TQS15" s="66"/>
      <c r="TQT15" s="66"/>
      <c r="TQU15" s="66"/>
      <c r="TQV15" s="66"/>
      <c r="TQW15" s="66"/>
      <c r="TQX15" s="66"/>
      <c r="TQY15" s="66"/>
      <c r="TQZ15" s="66"/>
      <c r="TRA15" s="66"/>
      <c r="TRB15" s="66"/>
      <c r="TRC15" s="66"/>
      <c r="TRD15" s="66"/>
      <c r="TRE15" s="66"/>
      <c r="TRF15" s="66"/>
      <c r="TRG15" s="66"/>
      <c r="TRH15" s="66"/>
      <c r="TRI15" s="66"/>
      <c r="TRJ15" s="66"/>
      <c r="TRK15" s="66"/>
      <c r="TRL15" s="66"/>
      <c r="TRM15" s="66"/>
      <c r="TRN15" s="66"/>
      <c r="TRO15" s="66"/>
      <c r="TRP15" s="66"/>
      <c r="TRQ15" s="66"/>
      <c r="TRR15" s="66"/>
      <c r="TRS15" s="66"/>
      <c r="TRT15" s="66"/>
      <c r="TRU15" s="66"/>
      <c r="TRV15" s="66"/>
      <c r="TRW15" s="66"/>
      <c r="TRX15" s="66"/>
      <c r="TRY15" s="66"/>
      <c r="TRZ15" s="66"/>
      <c r="TSA15" s="66"/>
      <c r="TSB15" s="66"/>
      <c r="TSC15" s="66"/>
      <c r="TSD15" s="66"/>
      <c r="TSE15" s="66"/>
      <c r="TSF15" s="66"/>
      <c r="TSG15" s="66"/>
      <c r="TSH15" s="66"/>
      <c r="TSI15" s="66"/>
      <c r="TSJ15" s="66"/>
      <c r="TSK15" s="66"/>
      <c r="TSL15" s="66"/>
      <c r="TSM15" s="66"/>
      <c r="TSN15" s="66"/>
      <c r="TSO15" s="66"/>
      <c r="TSP15" s="66"/>
      <c r="TSQ15" s="66"/>
      <c r="TSR15" s="66"/>
      <c r="TSS15" s="66"/>
      <c r="TST15" s="66"/>
      <c r="TSU15" s="66"/>
      <c r="TSV15" s="66"/>
      <c r="TSW15" s="66"/>
      <c r="TSX15" s="66"/>
      <c r="TSY15" s="66"/>
      <c r="TSZ15" s="66"/>
      <c r="TTA15" s="66"/>
      <c r="TTB15" s="66"/>
      <c r="TTC15" s="66"/>
      <c r="TTD15" s="66"/>
      <c r="TTE15" s="66"/>
      <c r="TTF15" s="66"/>
      <c r="TTG15" s="66"/>
      <c r="TTH15" s="66"/>
      <c r="TTI15" s="66"/>
      <c r="TTJ15" s="66"/>
      <c r="TTK15" s="66"/>
      <c r="TTL15" s="66"/>
      <c r="TTM15" s="66"/>
      <c r="TTN15" s="66"/>
      <c r="TTO15" s="66"/>
      <c r="TTP15" s="66"/>
      <c r="TTQ15" s="66"/>
      <c r="TTR15" s="66"/>
      <c r="TTS15" s="66"/>
      <c r="TTT15" s="66"/>
      <c r="TTU15" s="66"/>
      <c r="TTV15" s="66"/>
      <c r="TTW15" s="66"/>
      <c r="TTX15" s="66"/>
      <c r="TTY15" s="66"/>
      <c r="TTZ15" s="66"/>
      <c r="TUA15" s="66"/>
      <c r="TUB15" s="66"/>
      <c r="TUC15" s="66"/>
      <c r="TUD15" s="66"/>
      <c r="TUE15" s="66"/>
      <c r="TUF15" s="66"/>
      <c r="TUG15" s="66"/>
      <c r="TUH15" s="66"/>
      <c r="TUI15" s="66"/>
      <c r="TUJ15" s="66"/>
      <c r="TUK15" s="66"/>
      <c r="TUL15" s="66"/>
      <c r="TUM15" s="66"/>
      <c r="TUN15" s="66"/>
      <c r="TUO15" s="66"/>
      <c r="TUP15" s="66"/>
      <c r="TUQ15" s="66"/>
      <c r="TUR15" s="66"/>
      <c r="TUS15" s="66"/>
      <c r="TUT15" s="66"/>
      <c r="TUU15" s="66"/>
      <c r="TUV15" s="66"/>
      <c r="TUW15" s="66"/>
      <c r="TUX15" s="66"/>
      <c r="TUY15" s="66"/>
      <c r="TUZ15" s="66"/>
      <c r="TVA15" s="66"/>
      <c r="TVB15" s="66"/>
      <c r="TVC15" s="66"/>
      <c r="TVD15" s="66"/>
      <c r="TVE15" s="66"/>
      <c r="TVF15" s="66"/>
      <c r="TVG15" s="66"/>
      <c r="TVH15" s="66"/>
      <c r="TVI15" s="66"/>
      <c r="TVJ15" s="66"/>
      <c r="TVK15" s="66"/>
      <c r="TVL15" s="66"/>
      <c r="TVM15" s="66"/>
      <c r="TVN15" s="66"/>
      <c r="TVO15" s="66"/>
      <c r="TVP15" s="66"/>
      <c r="TVQ15" s="66"/>
      <c r="TVR15" s="66"/>
      <c r="TVS15" s="66"/>
      <c r="TVT15" s="66"/>
      <c r="TVU15" s="66"/>
      <c r="TVV15" s="66"/>
      <c r="TVW15" s="66"/>
      <c r="TVX15" s="66"/>
      <c r="TVY15" s="66"/>
      <c r="TVZ15" s="66"/>
      <c r="TWA15" s="66"/>
      <c r="TWB15" s="66"/>
      <c r="TWC15" s="66"/>
      <c r="TWD15" s="66"/>
      <c r="TWE15" s="66"/>
      <c r="TWF15" s="66"/>
      <c r="TWG15" s="66"/>
      <c r="TWH15" s="66"/>
      <c r="TWI15" s="66"/>
      <c r="TWJ15" s="66"/>
      <c r="TWK15" s="66"/>
      <c r="TWL15" s="66"/>
      <c r="TWM15" s="66"/>
      <c r="TWN15" s="66"/>
      <c r="TWO15" s="66"/>
      <c r="TWP15" s="66"/>
      <c r="TWQ15" s="66"/>
      <c r="TWR15" s="66"/>
      <c r="TWS15" s="66"/>
      <c r="TWT15" s="66"/>
      <c r="TWU15" s="66"/>
      <c r="TWV15" s="66"/>
      <c r="TWW15" s="66"/>
      <c r="TWX15" s="66"/>
      <c r="TWY15" s="66"/>
      <c r="TWZ15" s="66"/>
      <c r="TXA15" s="66"/>
      <c r="TXB15" s="66"/>
      <c r="TXC15" s="66"/>
      <c r="TXD15" s="66"/>
      <c r="TXE15" s="66"/>
      <c r="TXF15" s="66"/>
      <c r="TXG15" s="66"/>
      <c r="TXH15" s="66"/>
      <c r="TXI15" s="66"/>
      <c r="TXJ15" s="66"/>
      <c r="TXK15" s="66"/>
      <c r="TXL15" s="66"/>
      <c r="TXM15" s="66"/>
      <c r="TXN15" s="66"/>
      <c r="TXO15" s="66"/>
      <c r="TXP15" s="66"/>
      <c r="TXQ15" s="66"/>
      <c r="TXR15" s="66"/>
      <c r="TXS15" s="66"/>
      <c r="TXT15" s="66"/>
      <c r="TXU15" s="66"/>
      <c r="TXV15" s="66"/>
      <c r="TXW15" s="66"/>
      <c r="TXX15" s="66"/>
      <c r="TXY15" s="66"/>
      <c r="TXZ15" s="66"/>
      <c r="TYA15" s="66"/>
      <c r="TYB15" s="66"/>
      <c r="TYC15" s="66"/>
      <c r="TYD15" s="66"/>
      <c r="TYE15" s="66"/>
      <c r="TYF15" s="66"/>
      <c r="TYG15" s="66"/>
      <c r="TYH15" s="66"/>
      <c r="TYI15" s="66"/>
      <c r="TYJ15" s="66"/>
      <c r="TYK15" s="66"/>
      <c r="TYL15" s="66"/>
      <c r="TYM15" s="66"/>
      <c r="TYN15" s="66"/>
      <c r="TYO15" s="66"/>
      <c r="TYP15" s="66"/>
      <c r="TYQ15" s="66"/>
      <c r="TYR15" s="66"/>
      <c r="TYS15" s="66"/>
      <c r="TYT15" s="66"/>
      <c r="TYU15" s="66"/>
      <c r="TYV15" s="66"/>
      <c r="TYW15" s="66"/>
      <c r="TYX15" s="66"/>
      <c r="TYY15" s="66"/>
      <c r="TYZ15" s="66"/>
      <c r="TZA15" s="66"/>
      <c r="TZB15" s="66"/>
      <c r="TZC15" s="66"/>
      <c r="TZD15" s="66"/>
      <c r="TZE15" s="66"/>
      <c r="TZF15" s="66"/>
      <c r="TZG15" s="66"/>
      <c r="TZH15" s="66"/>
      <c r="TZI15" s="66"/>
      <c r="TZJ15" s="66"/>
      <c r="TZK15" s="66"/>
      <c r="TZL15" s="66"/>
      <c r="TZM15" s="66"/>
      <c r="TZN15" s="66"/>
      <c r="TZO15" s="66"/>
      <c r="TZP15" s="66"/>
      <c r="TZQ15" s="66"/>
      <c r="TZR15" s="66"/>
      <c r="TZS15" s="66"/>
      <c r="TZT15" s="66"/>
      <c r="TZU15" s="66"/>
      <c r="TZV15" s="66"/>
      <c r="TZW15" s="66"/>
      <c r="TZX15" s="66"/>
      <c r="TZY15" s="66"/>
      <c r="TZZ15" s="66"/>
      <c r="UAA15" s="66"/>
      <c r="UAB15" s="66"/>
      <c r="UAC15" s="66"/>
      <c r="UAD15" s="66"/>
      <c r="UAE15" s="66"/>
      <c r="UAF15" s="66"/>
      <c r="UAG15" s="66"/>
      <c r="UAH15" s="66"/>
      <c r="UAI15" s="66"/>
      <c r="UAJ15" s="66"/>
      <c r="UAK15" s="66"/>
      <c r="UAL15" s="66"/>
      <c r="UAM15" s="66"/>
      <c r="UAN15" s="66"/>
      <c r="UAO15" s="66"/>
      <c r="UAP15" s="66"/>
      <c r="UAQ15" s="66"/>
      <c r="UAR15" s="66"/>
      <c r="UAS15" s="66"/>
      <c r="UAT15" s="66"/>
      <c r="UAU15" s="66"/>
      <c r="UAV15" s="66"/>
      <c r="UAW15" s="66"/>
      <c r="UAX15" s="66"/>
      <c r="UAY15" s="66"/>
      <c r="UAZ15" s="66"/>
      <c r="UBA15" s="66"/>
      <c r="UBB15" s="66"/>
      <c r="UBC15" s="66"/>
      <c r="UBD15" s="66"/>
      <c r="UBE15" s="66"/>
      <c r="UBF15" s="66"/>
      <c r="UBG15" s="66"/>
      <c r="UBH15" s="66"/>
      <c r="UBI15" s="66"/>
      <c r="UBJ15" s="66"/>
      <c r="UBK15" s="66"/>
      <c r="UBL15" s="66"/>
      <c r="UBM15" s="66"/>
      <c r="UBN15" s="66"/>
      <c r="UBO15" s="66"/>
      <c r="UBP15" s="66"/>
      <c r="UBQ15" s="66"/>
      <c r="UBR15" s="66"/>
      <c r="UBS15" s="66"/>
      <c r="UBT15" s="66"/>
      <c r="UBU15" s="66"/>
      <c r="UBV15" s="66"/>
      <c r="UBW15" s="66"/>
      <c r="UBX15" s="66"/>
      <c r="UBY15" s="66"/>
      <c r="UBZ15" s="66"/>
      <c r="UCA15" s="66"/>
      <c r="UCB15" s="66"/>
      <c r="UCC15" s="66"/>
      <c r="UCD15" s="66"/>
      <c r="UCE15" s="66"/>
      <c r="UCF15" s="66"/>
      <c r="UCG15" s="66"/>
      <c r="UCH15" s="66"/>
      <c r="UCI15" s="66"/>
      <c r="UCJ15" s="66"/>
      <c r="UCK15" s="66"/>
      <c r="UCL15" s="66"/>
      <c r="UCM15" s="66"/>
      <c r="UCN15" s="66"/>
      <c r="UCO15" s="66"/>
      <c r="UCP15" s="66"/>
      <c r="UCQ15" s="66"/>
      <c r="UCR15" s="66"/>
      <c r="UCS15" s="66"/>
      <c r="UCT15" s="66"/>
      <c r="UCU15" s="66"/>
      <c r="UCV15" s="66"/>
      <c r="UCW15" s="66"/>
      <c r="UCX15" s="66"/>
      <c r="UCY15" s="66"/>
      <c r="UCZ15" s="66"/>
      <c r="UDA15" s="66"/>
      <c r="UDB15" s="66"/>
      <c r="UDC15" s="66"/>
      <c r="UDD15" s="66"/>
      <c r="UDE15" s="66"/>
      <c r="UDF15" s="66"/>
      <c r="UDG15" s="66"/>
      <c r="UDH15" s="66"/>
      <c r="UDI15" s="66"/>
      <c r="UDJ15" s="66"/>
      <c r="UDK15" s="66"/>
      <c r="UDL15" s="66"/>
      <c r="UDM15" s="66"/>
      <c r="UDN15" s="66"/>
      <c r="UDO15" s="66"/>
      <c r="UDP15" s="66"/>
      <c r="UDQ15" s="66"/>
      <c r="UDR15" s="66"/>
      <c r="UDS15" s="66"/>
      <c r="UDT15" s="66"/>
      <c r="UDU15" s="66"/>
      <c r="UDV15" s="66"/>
      <c r="UDW15" s="66"/>
      <c r="UDX15" s="66"/>
      <c r="UDY15" s="66"/>
      <c r="UDZ15" s="66"/>
      <c r="UEA15" s="66"/>
      <c r="UEB15" s="66"/>
      <c r="UEC15" s="66"/>
      <c r="UED15" s="66"/>
      <c r="UEE15" s="66"/>
      <c r="UEF15" s="66"/>
      <c r="UEG15" s="66"/>
      <c r="UEH15" s="66"/>
      <c r="UEI15" s="66"/>
      <c r="UEJ15" s="66"/>
      <c r="UEK15" s="66"/>
      <c r="UEL15" s="66"/>
      <c r="UEM15" s="66"/>
      <c r="UEN15" s="66"/>
      <c r="UEO15" s="66"/>
      <c r="UEP15" s="66"/>
      <c r="UEQ15" s="66"/>
      <c r="UER15" s="66"/>
      <c r="UES15" s="66"/>
      <c r="UET15" s="66"/>
      <c r="UEU15" s="66"/>
      <c r="UEV15" s="66"/>
      <c r="UEW15" s="66"/>
      <c r="UEX15" s="66"/>
      <c r="UEY15" s="66"/>
      <c r="UEZ15" s="66"/>
      <c r="UFA15" s="66"/>
      <c r="UFB15" s="66"/>
      <c r="UFC15" s="66"/>
      <c r="UFD15" s="66"/>
      <c r="UFE15" s="66"/>
      <c r="UFF15" s="66"/>
      <c r="UFG15" s="66"/>
      <c r="UFH15" s="66"/>
      <c r="UFI15" s="66"/>
      <c r="UFJ15" s="66"/>
      <c r="UFK15" s="66"/>
      <c r="UFL15" s="66"/>
      <c r="UFM15" s="66"/>
      <c r="UFN15" s="66"/>
      <c r="UFO15" s="66"/>
      <c r="UFP15" s="66"/>
      <c r="UFQ15" s="66"/>
      <c r="UFR15" s="66"/>
      <c r="UFS15" s="66"/>
      <c r="UFT15" s="66"/>
      <c r="UFU15" s="66"/>
      <c r="UFV15" s="66"/>
      <c r="UFW15" s="66"/>
      <c r="UFX15" s="66"/>
      <c r="UFY15" s="66"/>
      <c r="UFZ15" s="66"/>
      <c r="UGA15" s="66"/>
      <c r="UGB15" s="66"/>
      <c r="UGC15" s="66"/>
      <c r="UGD15" s="66"/>
      <c r="UGE15" s="66"/>
      <c r="UGF15" s="66"/>
      <c r="UGG15" s="66"/>
      <c r="UGH15" s="66"/>
      <c r="UGI15" s="66"/>
      <c r="UGJ15" s="66"/>
      <c r="UGK15" s="66"/>
      <c r="UGL15" s="66"/>
      <c r="UGM15" s="66"/>
      <c r="UGN15" s="66"/>
      <c r="UGO15" s="66"/>
      <c r="UGP15" s="66"/>
      <c r="UGQ15" s="66"/>
      <c r="UGR15" s="66"/>
      <c r="UGS15" s="66"/>
      <c r="UGT15" s="66"/>
      <c r="UGU15" s="66"/>
      <c r="UGV15" s="66"/>
      <c r="UGW15" s="66"/>
      <c r="UGX15" s="66"/>
      <c r="UGY15" s="66"/>
      <c r="UGZ15" s="66"/>
      <c r="UHA15" s="66"/>
      <c r="UHB15" s="66"/>
      <c r="UHC15" s="66"/>
      <c r="UHD15" s="66"/>
      <c r="UHE15" s="66"/>
      <c r="UHF15" s="66"/>
      <c r="UHG15" s="66"/>
      <c r="UHH15" s="66"/>
      <c r="UHI15" s="66"/>
      <c r="UHJ15" s="66"/>
      <c r="UHK15" s="66"/>
      <c r="UHL15" s="66"/>
      <c r="UHM15" s="66"/>
      <c r="UHN15" s="66"/>
      <c r="UHO15" s="66"/>
      <c r="UHP15" s="66"/>
      <c r="UHQ15" s="66"/>
      <c r="UHR15" s="66"/>
      <c r="UHS15" s="66"/>
      <c r="UHT15" s="66"/>
      <c r="UHU15" s="66"/>
      <c r="UHV15" s="66"/>
      <c r="UHW15" s="66"/>
      <c r="UHX15" s="66"/>
      <c r="UHY15" s="66"/>
      <c r="UHZ15" s="66"/>
      <c r="UIA15" s="66"/>
      <c r="UIB15" s="66"/>
      <c r="UIC15" s="66"/>
      <c r="UID15" s="66"/>
      <c r="UIE15" s="66"/>
      <c r="UIF15" s="66"/>
      <c r="UIG15" s="66"/>
      <c r="UIH15" s="66"/>
      <c r="UII15" s="66"/>
      <c r="UIJ15" s="66"/>
      <c r="UIK15" s="66"/>
      <c r="UIL15" s="66"/>
      <c r="UIM15" s="66"/>
      <c r="UIN15" s="66"/>
      <c r="UIO15" s="66"/>
      <c r="UIP15" s="66"/>
      <c r="UIQ15" s="66"/>
      <c r="UIR15" s="66"/>
      <c r="UIS15" s="66"/>
      <c r="UIT15" s="66"/>
      <c r="UIU15" s="66"/>
      <c r="UIV15" s="66"/>
      <c r="UIW15" s="66"/>
      <c r="UIX15" s="66"/>
      <c r="UIY15" s="66"/>
      <c r="UIZ15" s="66"/>
      <c r="UJA15" s="66"/>
      <c r="UJB15" s="66"/>
      <c r="UJC15" s="66"/>
      <c r="UJD15" s="66"/>
      <c r="UJE15" s="66"/>
      <c r="UJF15" s="66"/>
      <c r="UJG15" s="66"/>
      <c r="UJH15" s="66"/>
      <c r="UJI15" s="66"/>
      <c r="UJJ15" s="66"/>
      <c r="UJK15" s="66"/>
      <c r="UJL15" s="66"/>
      <c r="UJM15" s="66"/>
      <c r="UJN15" s="66"/>
      <c r="UJO15" s="66"/>
      <c r="UJP15" s="66"/>
      <c r="UJQ15" s="66"/>
      <c r="UJR15" s="66"/>
      <c r="UJS15" s="66"/>
      <c r="UJT15" s="66"/>
      <c r="UJU15" s="66"/>
      <c r="UJV15" s="66"/>
      <c r="UJW15" s="66"/>
      <c r="UJX15" s="66"/>
      <c r="UJY15" s="66"/>
      <c r="UJZ15" s="66"/>
      <c r="UKA15" s="66"/>
      <c r="UKB15" s="66"/>
      <c r="UKC15" s="66"/>
      <c r="UKD15" s="66"/>
      <c r="UKE15" s="66"/>
      <c r="UKF15" s="66"/>
      <c r="UKG15" s="66"/>
      <c r="UKH15" s="66"/>
      <c r="UKI15" s="66"/>
      <c r="UKJ15" s="66"/>
      <c r="UKK15" s="66"/>
      <c r="UKL15" s="66"/>
      <c r="UKM15" s="66"/>
      <c r="UKN15" s="66"/>
      <c r="UKO15" s="66"/>
      <c r="UKP15" s="66"/>
      <c r="UKQ15" s="66"/>
      <c r="UKR15" s="66"/>
      <c r="UKS15" s="66"/>
      <c r="UKT15" s="66"/>
      <c r="UKU15" s="66"/>
      <c r="UKV15" s="66"/>
      <c r="UKW15" s="66"/>
      <c r="UKX15" s="66"/>
      <c r="UKY15" s="66"/>
      <c r="UKZ15" s="66"/>
      <c r="ULA15" s="66"/>
      <c r="ULB15" s="66"/>
      <c r="ULC15" s="66"/>
      <c r="ULD15" s="66"/>
      <c r="ULE15" s="66"/>
      <c r="ULF15" s="66"/>
      <c r="ULG15" s="66"/>
      <c r="ULH15" s="66"/>
      <c r="ULI15" s="66"/>
      <c r="ULJ15" s="66"/>
      <c r="ULK15" s="66"/>
      <c r="ULL15" s="66"/>
      <c r="ULM15" s="66"/>
      <c r="ULN15" s="66"/>
      <c r="ULO15" s="66"/>
      <c r="ULP15" s="66"/>
      <c r="ULQ15" s="66"/>
      <c r="ULR15" s="66"/>
      <c r="ULS15" s="66"/>
      <c r="ULT15" s="66"/>
      <c r="ULU15" s="66"/>
      <c r="ULV15" s="66"/>
      <c r="ULW15" s="66"/>
      <c r="ULX15" s="66"/>
      <c r="ULY15" s="66"/>
      <c r="ULZ15" s="66"/>
      <c r="UMA15" s="66"/>
      <c r="UMB15" s="66"/>
      <c r="UMC15" s="66"/>
      <c r="UMD15" s="66"/>
      <c r="UME15" s="66"/>
      <c r="UMF15" s="66"/>
      <c r="UMG15" s="66"/>
      <c r="UMH15" s="66"/>
      <c r="UMI15" s="66"/>
      <c r="UMJ15" s="66"/>
      <c r="UMK15" s="66"/>
      <c r="UML15" s="66"/>
      <c r="UMM15" s="66"/>
      <c r="UMN15" s="66"/>
      <c r="UMO15" s="66"/>
      <c r="UMP15" s="66"/>
      <c r="UMQ15" s="66"/>
      <c r="UMR15" s="66"/>
      <c r="UMS15" s="66"/>
      <c r="UMT15" s="66"/>
      <c r="UMU15" s="66"/>
      <c r="UMV15" s="66"/>
      <c r="UMW15" s="66"/>
      <c r="UMX15" s="66"/>
      <c r="UMY15" s="66"/>
      <c r="UMZ15" s="66"/>
      <c r="UNA15" s="66"/>
      <c r="UNB15" s="66"/>
      <c r="UNC15" s="66"/>
      <c r="UND15" s="66"/>
      <c r="UNE15" s="66"/>
      <c r="UNF15" s="66"/>
      <c r="UNG15" s="66"/>
      <c r="UNH15" s="66"/>
      <c r="UNI15" s="66"/>
      <c r="UNJ15" s="66"/>
      <c r="UNK15" s="66"/>
      <c r="UNL15" s="66"/>
      <c r="UNM15" s="66"/>
      <c r="UNN15" s="66"/>
      <c r="UNO15" s="66"/>
      <c r="UNP15" s="66"/>
      <c r="UNQ15" s="66"/>
      <c r="UNR15" s="66"/>
      <c r="UNS15" s="66"/>
      <c r="UNT15" s="66"/>
      <c r="UNU15" s="66"/>
      <c r="UNV15" s="66"/>
      <c r="UNW15" s="66"/>
      <c r="UNX15" s="66"/>
      <c r="UNY15" s="66"/>
      <c r="UNZ15" s="66"/>
      <c r="UOA15" s="66"/>
      <c r="UOB15" s="66"/>
      <c r="UOC15" s="66"/>
      <c r="UOD15" s="66"/>
      <c r="UOE15" s="66"/>
      <c r="UOF15" s="66"/>
      <c r="UOG15" s="66"/>
      <c r="UOH15" s="66"/>
      <c r="UOI15" s="66"/>
      <c r="UOJ15" s="66"/>
      <c r="UOK15" s="66"/>
      <c r="UOL15" s="66"/>
      <c r="UOM15" s="66"/>
      <c r="UON15" s="66"/>
      <c r="UOO15" s="66"/>
      <c r="UOP15" s="66"/>
      <c r="UOQ15" s="66"/>
      <c r="UOR15" s="66"/>
      <c r="UOS15" s="66"/>
      <c r="UOT15" s="66"/>
      <c r="UOU15" s="66"/>
      <c r="UOV15" s="66"/>
      <c r="UOW15" s="66"/>
      <c r="UOX15" s="66"/>
      <c r="UOY15" s="66"/>
      <c r="UOZ15" s="66"/>
      <c r="UPA15" s="66"/>
      <c r="UPB15" s="66"/>
      <c r="UPC15" s="66"/>
      <c r="UPD15" s="66"/>
      <c r="UPE15" s="66"/>
      <c r="UPF15" s="66"/>
      <c r="UPG15" s="66"/>
      <c r="UPH15" s="66"/>
      <c r="UPI15" s="66"/>
      <c r="UPJ15" s="66"/>
      <c r="UPK15" s="66"/>
      <c r="UPL15" s="66"/>
      <c r="UPM15" s="66"/>
      <c r="UPN15" s="66"/>
      <c r="UPO15" s="66"/>
      <c r="UPP15" s="66"/>
      <c r="UPQ15" s="66"/>
      <c r="UPR15" s="66"/>
      <c r="UPS15" s="66"/>
      <c r="UPT15" s="66"/>
      <c r="UPU15" s="66"/>
      <c r="UPV15" s="66"/>
      <c r="UPW15" s="66"/>
      <c r="UPX15" s="66"/>
      <c r="UPY15" s="66"/>
      <c r="UPZ15" s="66"/>
      <c r="UQA15" s="66"/>
      <c r="UQB15" s="66"/>
      <c r="UQC15" s="66"/>
      <c r="UQD15" s="66"/>
      <c r="UQE15" s="66"/>
      <c r="UQF15" s="66"/>
      <c r="UQG15" s="66"/>
      <c r="UQH15" s="66"/>
      <c r="UQI15" s="66"/>
      <c r="UQJ15" s="66"/>
      <c r="UQK15" s="66"/>
      <c r="UQL15" s="66"/>
      <c r="UQM15" s="66"/>
      <c r="UQN15" s="66"/>
      <c r="UQO15" s="66"/>
      <c r="UQP15" s="66"/>
      <c r="UQQ15" s="66"/>
      <c r="UQR15" s="66"/>
      <c r="UQS15" s="66"/>
      <c r="UQT15" s="66"/>
      <c r="UQU15" s="66"/>
      <c r="UQV15" s="66"/>
      <c r="UQW15" s="66"/>
      <c r="UQX15" s="66"/>
      <c r="UQY15" s="66"/>
      <c r="UQZ15" s="66"/>
      <c r="URA15" s="66"/>
      <c r="URB15" s="66"/>
      <c r="URC15" s="66"/>
      <c r="URD15" s="66"/>
      <c r="URE15" s="66"/>
      <c r="URF15" s="66"/>
      <c r="URG15" s="66"/>
      <c r="URH15" s="66"/>
      <c r="URI15" s="66"/>
      <c r="URJ15" s="66"/>
      <c r="URK15" s="66"/>
      <c r="URL15" s="66"/>
      <c r="URM15" s="66"/>
      <c r="URN15" s="66"/>
      <c r="URO15" s="66"/>
      <c r="URP15" s="66"/>
      <c r="URQ15" s="66"/>
      <c r="URR15" s="66"/>
      <c r="URS15" s="66"/>
      <c r="URT15" s="66"/>
      <c r="URU15" s="66"/>
      <c r="URV15" s="66"/>
      <c r="URW15" s="66"/>
      <c r="URX15" s="66"/>
      <c r="URY15" s="66"/>
      <c r="URZ15" s="66"/>
      <c r="USA15" s="66"/>
      <c r="USB15" s="66"/>
      <c r="USC15" s="66"/>
      <c r="USD15" s="66"/>
      <c r="USE15" s="66"/>
      <c r="USF15" s="66"/>
      <c r="USG15" s="66"/>
      <c r="USH15" s="66"/>
      <c r="USI15" s="66"/>
      <c r="USJ15" s="66"/>
      <c r="USK15" s="66"/>
      <c r="USL15" s="66"/>
      <c r="USM15" s="66"/>
      <c r="USN15" s="66"/>
      <c r="USO15" s="66"/>
      <c r="USP15" s="66"/>
      <c r="USQ15" s="66"/>
      <c r="USR15" s="66"/>
      <c r="USS15" s="66"/>
      <c r="UST15" s="66"/>
      <c r="USU15" s="66"/>
      <c r="USV15" s="66"/>
      <c r="USW15" s="66"/>
      <c r="USX15" s="66"/>
      <c r="USY15" s="66"/>
      <c r="USZ15" s="66"/>
      <c r="UTA15" s="66"/>
      <c r="UTB15" s="66"/>
      <c r="UTC15" s="66"/>
      <c r="UTD15" s="66"/>
      <c r="UTE15" s="66"/>
      <c r="UTF15" s="66"/>
      <c r="UTG15" s="66"/>
      <c r="UTH15" s="66"/>
      <c r="UTI15" s="66"/>
      <c r="UTJ15" s="66"/>
      <c r="UTK15" s="66"/>
      <c r="UTL15" s="66"/>
      <c r="UTM15" s="66"/>
      <c r="UTN15" s="66"/>
      <c r="UTO15" s="66"/>
      <c r="UTP15" s="66"/>
      <c r="UTQ15" s="66"/>
      <c r="UTR15" s="66"/>
      <c r="UTS15" s="66"/>
      <c r="UTT15" s="66"/>
      <c r="UTU15" s="66"/>
      <c r="UTV15" s="66"/>
      <c r="UTW15" s="66"/>
      <c r="UTX15" s="66"/>
      <c r="UTY15" s="66"/>
      <c r="UTZ15" s="66"/>
      <c r="UUA15" s="66"/>
      <c r="UUB15" s="66"/>
      <c r="UUC15" s="66"/>
      <c r="UUD15" s="66"/>
      <c r="UUE15" s="66"/>
      <c r="UUF15" s="66"/>
      <c r="UUG15" s="66"/>
      <c r="UUH15" s="66"/>
      <c r="UUI15" s="66"/>
      <c r="UUJ15" s="66"/>
      <c r="UUK15" s="66"/>
      <c r="UUL15" s="66"/>
      <c r="UUM15" s="66"/>
      <c r="UUN15" s="66"/>
      <c r="UUO15" s="66"/>
      <c r="UUP15" s="66"/>
      <c r="UUQ15" s="66"/>
      <c r="UUR15" s="66"/>
      <c r="UUS15" s="66"/>
      <c r="UUT15" s="66"/>
      <c r="UUU15" s="66"/>
      <c r="UUV15" s="66"/>
      <c r="UUW15" s="66"/>
      <c r="UUX15" s="66"/>
      <c r="UUY15" s="66"/>
      <c r="UUZ15" s="66"/>
      <c r="UVA15" s="66"/>
      <c r="UVB15" s="66"/>
      <c r="UVC15" s="66"/>
      <c r="UVD15" s="66"/>
      <c r="UVE15" s="66"/>
      <c r="UVF15" s="66"/>
      <c r="UVG15" s="66"/>
      <c r="UVH15" s="66"/>
      <c r="UVI15" s="66"/>
      <c r="UVJ15" s="66"/>
      <c r="UVK15" s="66"/>
      <c r="UVL15" s="66"/>
      <c r="UVM15" s="66"/>
      <c r="UVN15" s="66"/>
      <c r="UVO15" s="66"/>
      <c r="UVP15" s="66"/>
      <c r="UVQ15" s="66"/>
      <c r="UVR15" s="66"/>
      <c r="UVS15" s="66"/>
      <c r="UVT15" s="66"/>
      <c r="UVU15" s="66"/>
      <c r="UVV15" s="66"/>
      <c r="UVW15" s="66"/>
      <c r="UVX15" s="66"/>
      <c r="UVY15" s="66"/>
      <c r="UVZ15" s="66"/>
      <c r="UWA15" s="66"/>
      <c r="UWB15" s="66"/>
      <c r="UWC15" s="66"/>
      <c r="UWD15" s="66"/>
      <c r="UWE15" s="66"/>
      <c r="UWF15" s="66"/>
      <c r="UWG15" s="66"/>
      <c r="UWH15" s="66"/>
      <c r="UWI15" s="66"/>
      <c r="UWJ15" s="66"/>
      <c r="UWK15" s="66"/>
      <c r="UWL15" s="66"/>
      <c r="UWM15" s="66"/>
      <c r="UWN15" s="66"/>
      <c r="UWO15" s="66"/>
      <c r="UWP15" s="66"/>
      <c r="UWQ15" s="66"/>
      <c r="UWR15" s="66"/>
      <c r="UWS15" s="66"/>
      <c r="UWT15" s="66"/>
      <c r="UWU15" s="66"/>
      <c r="UWV15" s="66"/>
      <c r="UWW15" s="66"/>
      <c r="UWX15" s="66"/>
      <c r="UWY15" s="66"/>
      <c r="UWZ15" s="66"/>
      <c r="UXA15" s="66"/>
      <c r="UXB15" s="66"/>
      <c r="UXC15" s="66"/>
      <c r="UXD15" s="66"/>
      <c r="UXE15" s="66"/>
      <c r="UXF15" s="66"/>
      <c r="UXG15" s="66"/>
      <c r="UXH15" s="66"/>
      <c r="UXI15" s="66"/>
      <c r="UXJ15" s="66"/>
      <c r="UXK15" s="66"/>
      <c r="UXL15" s="66"/>
      <c r="UXM15" s="66"/>
      <c r="UXN15" s="66"/>
      <c r="UXO15" s="66"/>
      <c r="UXP15" s="66"/>
      <c r="UXQ15" s="66"/>
      <c r="UXR15" s="66"/>
      <c r="UXS15" s="66"/>
      <c r="UXT15" s="66"/>
      <c r="UXU15" s="66"/>
      <c r="UXV15" s="66"/>
      <c r="UXW15" s="66"/>
      <c r="UXX15" s="66"/>
      <c r="UXY15" s="66"/>
      <c r="UXZ15" s="66"/>
      <c r="UYA15" s="66"/>
      <c r="UYB15" s="66"/>
      <c r="UYC15" s="66"/>
      <c r="UYD15" s="66"/>
      <c r="UYE15" s="66"/>
      <c r="UYF15" s="66"/>
      <c r="UYG15" s="66"/>
      <c r="UYH15" s="66"/>
      <c r="UYI15" s="66"/>
      <c r="UYJ15" s="66"/>
      <c r="UYK15" s="66"/>
      <c r="UYL15" s="66"/>
      <c r="UYM15" s="66"/>
      <c r="UYN15" s="66"/>
      <c r="UYO15" s="66"/>
      <c r="UYP15" s="66"/>
      <c r="UYQ15" s="66"/>
      <c r="UYR15" s="66"/>
      <c r="UYS15" s="66"/>
      <c r="UYT15" s="66"/>
      <c r="UYU15" s="66"/>
      <c r="UYV15" s="66"/>
      <c r="UYW15" s="66"/>
      <c r="UYX15" s="66"/>
      <c r="UYY15" s="66"/>
      <c r="UYZ15" s="66"/>
      <c r="UZA15" s="66"/>
      <c r="UZB15" s="66"/>
      <c r="UZC15" s="66"/>
      <c r="UZD15" s="66"/>
      <c r="UZE15" s="66"/>
      <c r="UZF15" s="66"/>
      <c r="UZG15" s="66"/>
      <c r="UZH15" s="66"/>
      <c r="UZI15" s="66"/>
      <c r="UZJ15" s="66"/>
      <c r="UZK15" s="66"/>
      <c r="UZL15" s="66"/>
      <c r="UZM15" s="66"/>
      <c r="UZN15" s="66"/>
      <c r="UZO15" s="66"/>
      <c r="UZP15" s="66"/>
      <c r="UZQ15" s="66"/>
      <c r="UZR15" s="66"/>
      <c r="UZS15" s="66"/>
      <c r="UZT15" s="66"/>
      <c r="UZU15" s="66"/>
      <c r="UZV15" s="66"/>
      <c r="UZW15" s="66"/>
      <c r="UZX15" s="66"/>
      <c r="UZY15" s="66"/>
      <c r="UZZ15" s="66"/>
      <c r="VAA15" s="66"/>
      <c r="VAB15" s="66"/>
      <c r="VAC15" s="66"/>
      <c r="VAD15" s="66"/>
      <c r="VAE15" s="66"/>
      <c r="VAF15" s="66"/>
      <c r="VAG15" s="66"/>
      <c r="VAH15" s="66"/>
      <c r="VAI15" s="66"/>
      <c r="VAJ15" s="66"/>
      <c r="VAK15" s="66"/>
      <c r="VAL15" s="66"/>
      <c r="VAM15" s="66"/>
      <c r="VAN15" s="66"/>
      <c r="VAO15" s="66"/>
      <c r="VAP15" s="66"/>
      <c r="VAQ15" s="66"/>
      <c r="VAR15" s="66"/>
      <c r="VAS15" s="66"/>
      <c r="VAT15" s="66"/>
      <c r="VAU15" s="66"/>
      <c r="VAV15" s="66"/>
      <c r="VAW15" s="66"/>
      <c r="VAX15" s="66"/>
      <c r="VAY15" s="66"/>
      <c r="VAZ15" s="66"/>
      <c r="VBA15" s="66"/>
      <c r="VBB15" s="66"/>
      <c r="VBC15" s="66"/>
      <c r="VBD15" s="66"/>
      <c r="VBE15" s="66"/>
      <c r="VBF15" s="66"/>
      <c r="VBG15" s="66"/>
      <c r="VBH15" s="66"/>
      <c r="VBI15" s="66"/>
      <c r="VBJ15" s="66"/>
      <c r="VBK15" s="66"/>
      <c r="VBL15" s="66"/>
      <c r="VBM15" s="66"/>
      <c r="VBN15" s="66"/>
      <c r="VBO15" s="66"/>
      <c r="VBP15" s="66"/>
      <c r="VBQ15" s="66"/>
      <c r="VBR15" s="66"/>
      <c r="VBS15" s="66"/>
      <c r="VBT15" s="66"/>
      <c r="VBU15" s="66"/>
      <c r="VBV15" s="66"/>
      <c r="VBW15" s="66"/>
      <c r="VBX15" s="66"/>
      <c r="VBY15" s="66"/>
      <c r="VBZ15" s="66"/>
      <c r="VCA15" s="66"/>
      <c r="VCB15" s="66"/>
      <c r="VCC15" s="66"/>
      <c r="VCD15" s="66"/>
      <c r="VCE15" s="66"/>
      <c r="VCF15" s="66"/>
      <c r="VCG15" s="66"/>
      <c r="VCH15" s="66"/>
      <c r="VCI15" s="66"/>
      <c r="VCJ15" s="66"/>
      <c r="VCK15" s="66"/>
      <c r="VCL15" s="66"/>
      <c r="VCM15" s="66"/>
      <c r="VCN15" s="66"/>
      <c r="VCO15" s="66"/>
      <c r="VCP15" s="66"/>
      <c r="VCQ15" s="66"/>
      <c r="VCR15" s="66"/>
      <c r="VCS15" s="66"/>
      <c r="VCT15" s="66"/>
      <c r="VCU15" s="66"/>
      <c r="VCV15" s="66"/>
      <c r="VCW15" s="66"/>
      <c r="VCX15" s="66"/>
      <c r="VCY15" s="66"/>
      <c r="VCZ15" s="66"/>
      <c r="VDA15" s="66"/>
      <c r="VDB15" s="66"/>
      <c r="VDC15" s="66"/>
      <c r="VDD15" s="66"/>
      <c r="VDE15" s="66"/>
      <c r="VDF15" s="66"/>
      <c r="VDG15" s="66"/>
      <c r="VDH15" s="66"/>
      <c r="VDI15" s="66"/>
      <c r="VDJ15" s="66"/>
      <c r="VDK15" s="66"/>
      <c r="VDL15" s="66"/>
      <c r="VDM15" s="66"/>
      <c r="VDN15" s="66"/>
      <c r="VDO15" s="66"/>
      <c r="VDP15" s="66"/>
      <c r="VDQ15" s="66"/>
      <c r="VDR15" s="66"/>
      <c r="VDS15" s="66"/>
      <c r="VDT15" s="66"/>
      <c r="VDU15" s="66"/>
      <c r="VDV15" s="66"/>
      <c r="VDW15" s="66"/>
      <c r="VDX15" s="66"/>
      <c r="VDY15" s="66"/>
      <c r="VDZ15" s="66"/>
      <c r="VEA15" s="66"/>
      <c r="VEB15" s="66"/>
      <c r="VEC15" s="66"/>
      <c r="VED15" s="66"/>
      <c r="VEE15" s="66"/>
      <c r="VEF15" s="66"/>
      <c r="VEG15" s="66"/>
      <c r="VEH15" s="66"/>
      <c r="VEI15" s="66"/>
      <c r="VEJ15" s="66"/>
      <c r="VEK15" s="66"/>
      <c r="VEL15" s="66"/>
      <c r="VEM15" s="66"/>
      <c r="VEN15" s="66"/>
      <c r="VEO15" s="66"/>
      <c r="VEP15" s="66"/>
      <c r="VEQ15" s="66"/>
      <c r="VER15" s="66"/>
      <c r="VES15" s="66"/>
      <c r="VET15" s="66"/>
      <c r="VEU15" s="66"/>
      <c r="VEV15" s="66"/>
      <c r="VEW15" s="66"/>
      <c r="VEX15" s="66"/>
      <c r="VEY15" s="66"/>
      <c r="VEZ15" s="66"/>
      <c r="VFA15" s="66"/>
      <c r="VFB15" s="66"/>
      <c r="VFC15" s="66"/>
      <c r="VFD15" s="66"/>
      <c r="VFE15" s="66"/>
      <c r="VFF15" s="66"/>
      <c r="VFG15" s="66"/>
      <c r="VFH15" s="66"/>
      <c r="VFI15" s="66"/>
      <c r="VFJ15" s="66"/>
      <c r="VFK15" s="66"/>
      <c r="VFL15" s="66"/>
      <c r="VFM15" s="66"/>
      <c r="VFN15" s="66"/>
      <c r="VFO15" s="66"/>
      <c r="VFP15" s="66"/>
      <c r="VFQ15" s="66"/>
      <c r="VFR15" s="66"/>
      <c r="VFS15" s="66"/>
      <c r="VFT15" s="66"/>
      <c r="VFU15" s="66"/>
      <c r="VFV15" s="66"/>
      <c r="VFW15" s="66"/>
      <c r="VFX15" s="66"/>
      <c r="VFY15" s="66"/>
      <c r="VFZ15" s="66"/>
      <c r="VGA15" s="66"/>
      <c r="VGB15" s="66"/>
      <c r="VGC15" s="66"/>
      <c r="VGD15" s="66"/>
      <c r="VGE15" s="66"/>
      <c r="VGF15" s="66"/>
      <c r="VGG15" s="66"/>
      <c r="VGH15" s="66"/>
      <c r="VGI15" s="66"/>
      <c r="VGJ15" s="66"/>
      <c r="VGK15" s="66"/>
      <c r="VGL15" s="66"/>
      <c r="VGM15" s="66"/>
      <c r="VGN15" s="66"/>
      <c r="VGO15" s="66"/>
      <c r="VGP15" s="66"/>
      <c r="VGQ15" s="66"/>
      <c r="VGR15" s="66"/>
      <c r="VGS15" s="66"/>
      <c r="VGT15" s="66"/>
      <c r="VGU15" s="66"/>
      <c r="VGV15" s="66"/>
      <c r="VGW15" s="66"/>
      <c r="VGX15" s="66"/>
      <c r="VGY15" s="66"/>
      <c r="VGZ15" s="66"/>
      <c r="VHA15" s="66"/>
      <c r="VHB15" s="66"/>
      <c r="VHC15" s="66"/>
      <c r="VHD15" s="66"/>
      <c r="VHE15" s="66"/>
      <c r="VHF15" s="66"/>
      <c r="VHG15" s="66"/>
      <c r="VHH15" s="66"/>
      <c r="VHI15" s="66"/>
      <c r="VHJ15" s="66"/>
      <c r="VHK15" s="66"/>
      <c r="VHL15" s="66"/>
      <c r="VHM15" s="66"/>
      <c r="VHN15" s="66"/>
      <c r="VHO15" s="66"/>
      <c r="VHP15" s="66"/>
      <c r="VHQ15" s="66"/>
      <c r="VHR15" s="66"/>
      <c r="VHS15" s="66"/>
      <c r="VHT15" s="66"/>
      <c r="VHU15" s="66"/>
      <c r="VHV15" s="66"/>
      <c r="VHW15" s="66"/>
      <c r="VHX15" s="66"/>
      <c r="VHY15" s="66"/>
      <c r="VHZ15" s="66"/>
      <c r="VIA15" s="66"/>
      <c r="VIB15" s="66"/>
      <c r="VIC15" s="66"/>
      <c r="VID15" s="66"/>
      <c r="VIE15" s="66"/>
      <c r="VIF15" s="66"/>
      <c r="VIG15" s="66"/>
      <c r="VIH15" s="66"/>
      <c r="VII15" s="66"/>
      <c r="VIJ15" s="66"/>
      <c r="VIK15" s="66"/>
      <c r="VIL15" s="66"/>
      <c r="VIM15" s="66"/>
      <c r="VIN15" s="66"/>
      <c r="VIO15" s="66"/>
      <c r="VIP15" s="66"/>
      <c r="VIQ15" s="66"/>
      <c r="VIR15" s="66"/>
      <c r="VIS15" s="66"/>
      <c r="VIT15" s="66"/>
      <c r="VIU15" s="66"/>
      <c r="VIV15" s="66"/>
      <c r="VIW15" s="66"/>
      <c r="VIX15" s="66"/>
      <c r="VIY15" s="66"/>
      <c r="VIZ15" s="66"/>
      <c r="VJA15" s="66"/>
      <c r="VJB15" s="66"/>
      <c r="VJC15" s="66"/>
      <c r="VJD15" s="66"/>
      <c r="VJE15" s="66"/>
      <c r="VJF15" s="66"/>
      <c r="VJG15" s="66"/>
      <c r="VJH15" s="66"/>
      <c r="VJI15" s="66"/>
      <c r="VJJ15" s="66"/>
      <c r="VJK15" s="66"/>
      <c r="VJL15" s="66"/>
      <c r="VJM15" s="66"/>
      <c r="VJN15" s="66"/>
      <c r="VJO15" s="66"/>
      <c r="VJP15" s="66"/>
      <c r="VJQ15" s="66"/>
      <c r="VJR15" s="66"/>
      <c r="VJS15" s="66"/>
      <c r="VJT15" s="66"/>
      <c r="VJU15" s="66"/>
      <c r="VJV15" s="66"/>
      <c r="VJW15" s="66"/>
      <c r="VJX15" s="66"/>
      <c r="VJY15" s="66"/>
      <c r="VJZ15" s="66"/>
      <c r="VKA15" s="66"/>
      <c r="VKB15" s="66"/>
      <c r="VKC15" s="66"/>
      <c r="VKD15" s="66"/>
      <c r="VKE15" s="66"/>
      <c r="VKF15" s="66"/>
      <c r="VKG15" s="66"/>
      <c r="VKH15" s="66"/>
      <c r="VKI15" s="66"/>
      <c r="VKJ15" s="66"/>
      <c r="VKK15" s="66"/>
      <c r="VKL15" s="66"/>
      <c r="VKM15" s="66"/>
      <c r="VKN15" s="66"/>
      <c r="VKO15" s="66"/>
      <c r="VKP15" s="66"/>
      <c r="VKQ15" s="66"/>
      <c r="VKR15" s="66"/>
      <c r="VKS15" s="66"/>
      <c r="VKT15" s="66"/>
      <c r="VKU15" s="66"/>
      <c r="VKV15" s="66"/>
      <c r="VKW15" s="66"/>
      <c r="VKX15" s="66"/>
      <c r="VKY15" s="66"/>
      <c r="VKZ15" s="66"/>
      <c r="VLA15" s="66"/>
      <c r="VLB15" s="66"/>
      <c r="VLC15" s="66"/>
      <c r="VLD15" s="66"/>
      <c r="VLE15" s="66"/>
      <c r="VLF15" s="66"/>
      <c r="VLG15" s="66"/>
      <c r="VLH15" s="66"/>
      <c r="VLI15" s="66"/>
      <c r="VLJ15" s="66"/>
      <c r="VLK15" s="66"/>
      <c r="VLL15" s="66"/>
      <c r="VLM15" s="66"/>
      <c r="VLN15" s="66"/>
      <c r="VLO15" s="66"/>
      <c r="VLP15" s="66"/>
      <c r="VLQ15" s="66"/>
      <c r="VLR15" s="66"/>
      <c r="VLS15" s="66"/>
      <c r="VLT15" s="66"/>
      <c r="VLU15" s="66"/>
      <c r="VLV15" s="66"/>
      <c r="VLW15" s="66"/>
      <c r="VLX15" s="66"/>
      <c r="VLY15" s="66"/>
      <c r="VLZ15" s="66"/>
      <c r="VMA15" s="66"/>
      <c r="VMB15" s="66"/>
      <c r="VMC15" s="66"/>
      <c r="VMD15" s="66"/>
      <c r="VME15" s="66"/>
      <c r="VMF15" s="66"/>
      <c r="VMG15" s="66"/>
      <c r="VMH15" s="66"/>
      <c r="VMI15" s="66"/>
      <c r="VMJ15" s="66"/>
      <c r="VMK15" s="66"/>
      <c r="VML15" s="66"/>
      <c r="VMM15" s="66"/>
      <c r="VMN15" s="66"/>
      <c r="VMO15" s="66"/>
      <c r="VMP15" s="66"/>
      <c r="VMQ15" s="66"/>
      <c r="VMR15" s="66"/>
      <c r="VMS15" s="66"/>
      <c r="VMT15" s="66"/>
      <c r="VMU15" s="66"/>
      <c r="VMV15" s="66"/>
      <c r="VMW15" s="66"/>
      <c r="VMX15" s="66"/>
      <c r="VMY15" s="66"/>
      <c r="VMZ15" s="66"/>
      <c r="VNA15" s="66"/>
      <c r="VNB15" s="66"/>
      <c r="VNC15" s="66"/>
      <c r="VND15" s="66"/>
      <c r="VNE15" s="66"/>
      <c r="VNF15" s="66"/>
      <c r="VNG15" s="66"/>
      <c r="VNH15" s="66"/>
      <c r="VNI15" s="66"/>
      <c r="VNJ15" s="66"/>
      <c r="VNK15" s="66"/>
      <c r="VNL15" s="66"/>
      <c r="VNM15" s="66"/>
      <c r="VNN15" s="66"/>
      <c r="VNO15" s="66"/>
      <c r="VNP15" s="66"/>
      <c r="VNQ15" s="66"/>
      <c r="VNR15" s="66"/>
      <c r="VNS15" s="66"/>
      <c r="VNT15" s="66"/>
      <c r="VNU15" s="66"/>
      <c r="VNV15" s="66"/>
      <c r="VNW15" s="66"/>
      <c r="VNX15" s="66"/>
      <c r="VNY15" s="66"/>
      <c r="VNZ15" s="66"/>
      <c r="VOA15" s="66"/>
      <c r="VOB15" s="66"/>
      <c r="VOC15" s="66"/>
      <c r="VOD15" s="66"/>
      <c r="VOE15" s="66"/>
      <c r="VOF15" s="66"/>
      <c r="VOG15" s="66"/>
      <c r="VOH15" s="66"/>
      <c r="VOI15" s="66"/>
      <c r="VOJ15" s="66"/>
      <c r="VOK15" s="66"/>
      <c r="VOL15" s="66"/>
      <c r="VOM15" s="66"/>
      <c r="VON15" s="66"/>
      <c r="VOO15" s="66"/>
      <c r="VOP15" s="66"/>
      <c r="VOQ15" s="66"/>
      <c r="VOR15" s="66"/>
      <c r="VOS15" s="66"/>
      <c r="VOT15" s="66"/>
      <c r="VOU15" s="66"/>
      <c r="VOV15" s="66"/>
      <c r="VOW15" s="66"/>
      <c r="VOX15" s="66"/>
      <c r="VOY15" s="66"/>
      <c r="VOZ15" s="66"/>
      <c r="VPA15" s="66"/>
      <c r="VPB15" s="66"/>
      <c r="VPC15" s="66"/>
      <c r="VPD15" s="66"/>
      <c r="VPE15" s="66"/>
      <c r="VPF15" s="66"/>
      <c r="VPG15" s="66"/>
      <c r="VPH15" s="66"/>
      <c r="VPI15" s="66"/>
      <c r="VPJ15" s="66"/>
      <c r="VPK15" s="66"/>
      <c r="VPL15" s="66"/>
      <c r="VPM15" s="66"/>
      <c r="VPN15" s="66"/>
      <c r="VPO15" s="66"/>
      <c r="VPP15" s="66"/>
      <c r="VPQ15" s="66"/>
      <c r="VPR15" s="66"/>
      <c r="VPS15" s="66"/>
      <c r="VPT15" s="66"/>
      <c r="VPU15" s="66"/>
      <c r="VPV15" s="66"/>
      <c r="VPW15" s="66"/>
      <c r="VPX15" s="66"/>
      <c r="VPY15" s="66"/>
      <c r="VPZ15" s="66"/>
      <c r="VQA15" s="66"/>
      <c r="VQB15" s="66"/>
      <c r="VQC15" s="66"/>
      <c r="VQD15" s="66"/>
      <c r="VQE15" s="66"/>
      <c r="VQF15" s="66"/>
      <c r="VQG15" s="66"/>
      <c r="VQH15" s="66"/>
      <c r="VQI15" s="66"/>
      <c r="VQJ15" s="66"/>
      <c r="VQK15" s="66"/>
      <c r="VQL15" s="66"/>
      <c r="VQM15" s="66"/>
      <c r="VQN15" s="66"/>
      <c r="VQO15" s="66"/>
      <c r="VQP15" s="66"/>
      <c r="VQQ15" s="66"/>
      <c r="VQR15" s="66"/>
      <c r="VQS15" s="66"/>
      <c r="VQT15" s="66"/>
      <c r="VQU15" s="66"/>
      <c r="VQV15" s="66"/>
      <c r="VQW15" s="66"/>
      <c r="VQX15" s="66"/>
      <c r="VQY15" s="66"/>
      <c r="VQZ15" s="66"/>
      <c r="VRA15" s="66"/>
      <c r="VRB15" s="66"/>
      <c r="VRC15" s="66"/>
      <c r="VRD15" s="66"/>
      <c r="VRE15" s="66"/>
      <c r="VRF15" s="66"/>
      <c r="VRG15" s="66"/>
      <c r="VRH15" s="66"/>
      <c r="VRI15" s="66"/>
      <c r="VRJ15" s="66"/>
      <c r="VRK15" s="66"/>
      <c r="VRL15" s="66"/>
      <c r="VRM15" s="66"/>
      <c r="VRN15" s="66"/>
      <c r="VRO15" s="66"/>
      <c r="VRP15" s="66"/>
      <c r="VRQ15" s="66"/>
      <c r="VRR15" s="66"/>
      <c r="VRS15" s="66"/>
      <c r="VRT15" s="66"/>
      <c r="VRU15" s="66"/>
      <c r="VRV15" s="66"/>
      <c r="VRW15" s="66"/>
      <c r="VRX15" s="66"/>
      <c r="VRY15" s="66"/>
      <c r="VRZ15" s="66"/>
      <c r="VSA15" s="66"/>
      <c r="VSB15" s="66"/>
      <c r="VSC15" s="66"/>
      <c r="VSD15" s="66"/>
      <c r="VSE15" s="66"/>
      <c r="VSF15" s="66"/>
      <c r="VSG15" s="66"/>
      <c r="VSH15" s="66"/>
      <c r="VSI15" s="66"/>
      <c r="VSJ15" s="66"/>
      <c r="VSK15" s="66"/>
      <c r="VSL15" s="66"/>
      <c r="VSM15" s="66"/>
      <c r="VSN15" s="66"/>
      <c r="VSO15" s="66"/>
      <c r="VSP15" s="66"/>
      <c r="VSQ15" s="66"/>
      <c r="VSR15" s="66"/>
      <c r="VSS15" s="66"/>
      <c r="VST15" s="66"/>
      <c r="VSU15" s="66"/>
      <c r="VSV15" s="66"/>
      <c r="VSW15" s="66"/>
      <c r="VSX15" s="66"/>
      <c r="VSY15" s="66"/>
      <c r="VSZ15" s="66"/>
      <c r="VTA15" s="66"/>
      <c r="VTB15" s="66"/>
      <c r="VTC15" s="66"/>
      <c r="VTD15" s="66"/>
      <c r="VTE15" s="66"/>
      <c r="VTF15" s="66"/>
      <c r="VTG15" s="66"/>
      <c r="VTH15" s="66"/>
      <c r="VTI15" s="66"/>
      <c r="VTJ15" s="66"/>
      <c r="VTK15" s="66"/>
      <c r="VTL15" s="66"/>
      <c r="VTM15" s="66"/>
      <c r="VTN15" s="66"/>
      <c r="VTO15" s="66"/>
      <c r="VTP15" s="66"/>
      <c r="VTQ15" s="66"/>
      <c r="VTR15" s="66"/>
      <c r="VTS15" s="66"/>
      <c r="VTT15" s="66"/>
      <c r="VTU15" s="66"/>
      <c r="VTV15" s="66"/>
      <c r="VTW15" s="66"/>
      <c r="VTX15" s="66"/>
      <c r="VTY15" s="66"/>
      <c r="VTZ15" s="66"/>
      <c r="VUA15" s="66"/>
      <c r="VUB15" s="66"/>
      <c r="VUC15" s="66"/>
      <c r="VUD15" s="66"/>
      <c r="VUE15" s="66"/>
      <c r="VUF15" s="66"/>
      <c r="VUG15" s="66"/>
      <c r="VUH15" s="66"/>
      <c r="VUI15" s="66"/>
      <c r="VUJ15" s="66"/>
      <c r="VUK15" s="66"/>
      <c r="VUL15" s="66"/>
      <c r="VUM15" s="66"/>
      <c r="VUN15" s="66"/>
      <c r="VUO15" s="66"/>
      <c r="VUP15" s="66"/>
      <c r="VUQ15" s="66"/>
      <c r="VUR15" s="66"/>
      <c r="VUS15" s="66"/>
      <c r="VUT15" s="66"/>
      <c r="VUU15" s="66"/>
      <c r="VUV15" s="66"/>
      <c r="VUW15" s="66"/>
      <c r="VUX15" s="66"/>
      <c r="VUY15" s="66"/>
      <c r="VUZ15" s="66"/>
      <c r="VVA15" s="66"/>
      <c r="VVB15" s="66"/>
      <c r="VVC15" s="66"/>
      <c r="VVD15" s="66"/>
      <c r="VVE15" s="66"/>
      <c r="VVF15" s="66"/>
      <c r="VVG15" s="66"/>
      <c r="VVH15" s="66"/>
      <c r="VVI15" s="66"/>
      <c r="VVJ15" s="66"/>
      <c r="VVK15" s="66"/>
      <c r="VVL15" s="66"/>
      <c r="VVM15" s="66"/>
      <c r="VVN15" s="66"/>
      <c r="VVO15" s="66"/>
      <c r="VVP15" s="66"/>
      <c r="VVQ15" s="66"/>
      <c r="VVR15" s="66"/>
      <c r="VVS15" s="66"/>
      <c r="VVT15" s="66"/>
      <c r="VVU15" s="66"/>
      <c r="VVV15" s="66"/>
      <c r="VVW15" s="66"/>
      <c r="VVX15" s="66"/>
      <c r="VVY15" s="66"/>
      <c r="VVZ15" s="66"/>
      <c r="VWA15" s="66"/>
      <c r="VWB15" s="66"/>
      <c r="VWC15" s="66"/>
      <c r="VWD15" s="66"/>
      <c r="VWE15" s="66"/>
      <c r="VWF15" s="66"/>
      <c r="VWG15" s="66"/>
      <c r="VWH15" s="66"/>
      <c r="VWI15" s="66"/>
      <c r="VWJ15" s="66"/>
      <c r="VWK15" s="66"/>
      <c r="VWL15" s="66"/>
      <c r="VWM15" s="66"/>
      <c r="VWN15" s="66"/>
      <c r="VWO15" s="66"/>
      <c r="VWP15" s="66"/>
      <c r="VWQ15" s="66"/>
      <c r="VWR15" s="66"/>
      <c r="VWS15" s="66"/>
      <c r="VWT15" s="66"/>
      <c r="VWU15" s="66"/>
      <c r="VWV15" s="66"/>
      <c r="VWW15" s="66"/>
      <c r="VWX15" s="66"/>
      <c r="VWY15" s="66"/>
      <c r="VWZ15" s="66"/>
      <c r="VXA15" s="66"/>
      <c r="VXB15" s="66"/>
      <c r="VXC15" s="66"/>
      <c r="VXD15" s="66"/>
      <c r="VXE15" s="66"/>
      <c r="VXF15" s="66"/>
      <c r="VXG15" s="66"/>
      <c r="VXH15" s="66"/>
      <c r="VXI15" s="66"/>
      <c r="VXJ15" s="66"/>
      <c r="VXK15" s="66"/>
      <c r="VXL15" s="66"/>
      <c r="VXM15" s="66"/>
      <c r="VXN15" s="66"/>
      <c r="VXO15" s="66"/>
      <c r="VXP15" s="66"/>
      <c r="VXQ15" s="66"/>
      <c r="VXR15" s="66"/>
      <c r="VXS15" s="66"/>
      <c r="VXT15" s="66"/>
      <c r="VXU15" s="66"/>
      <c r="VXV15" s="66"/>
      <c r="VXW15" s="66"/>
      <c r="VXX15" s="66"/>
      <c r="VXY15" s="66"/>
      <c r="VXZ15" s="66"/>
      <c r="VYA15" s="66"/>
      <c r="VYB15" s="66"/>
      <c r="VYC15" s="66"/>
      <c r="VYD15" s="66"/>
      <c r="VYE15" s="66"/>
      <c r="VYF15" s="66"/>
      <c r="VYG15" s="66"/>
      <c r="VYH15" s="66"/>
      <c r="VYI15" s="66"/>
      <c r="VYJ15" s="66"/>
      <c r="VYK15" s="66"/>
      <c r="VYL15" s="66"/>
      <c r="VYM15" s="66"/>
      <c r="VYN15" s="66"/>
      <c r="VYO15" s="66"/>
      <c r="VYP15" s="66"/>
      <c r="VYQ15" s="66"/>
      <c r="VYR15" s="66"/>
      <c r="VYS15" s="66"/>
      <c r="VYT15" s="66"/>
      <c r="VYU15" s="66"/>
      <c r="VYV15" s="66"/>
      <c r="VYW15" s="66"/>
      <c r="VYX15" s="66"/>
      <c r="VYY15" s="66"/>
      <c r="VYZ15" s="66"/>
      <c r="VZA15" s="66"/>
      <c r="VZB15" s="66"/>
      <c r="VZC15" s="66"/>
      <c r="VZD15" s="66"/>
      <c r="VZE15" s="66"/>
      <c r="VZF15" s="66"/>
      <c r="VZG15" s="66"/>
      <c r="VZH15" s="66"/>
      <c r="VZI15" s="66"/>
      <c r="VZJ15" s="66"/>
      <c r="VZK15" s="66"/>
      <c r="VZL15" s="66"/>
      <c r="VZM15" s="66"/>
      <c r="VZN15" s="66"/>
      <c r="VZO15" s="66"/>
      <c r="VZP15" s="66"/>
      <c r="VZQ15" s="66"/>
      <c r="VZR15" s="66"/>
      <c r="VZS15" s="66"/>
      <c r="VZT15" s="66"/>
      <c r="VZU15" s="66"/>
      <c r="VZV15" s="66"/>
      <c r="VZW15" s="66"/>
      <c r="VZX15" s="66"/>
      <c r="VZY15" s="66"/>
      <c r="VZZ15" s="66"/>
      <c r="WAA15" s="66"/>
      <c r="WAB15" s="66"/>
      <c r="WAC15" s="66"/>
      <c r="WAD15" s="66"/>
      <c r="WAE15" s="66"/>
      <c r="WAF15" s="66"/>
      <c r="WAG15" s="66"/>
      <c r="WAH15" s="66"/>
      <c r="WAI15" s="66"/>
      <c r="WAJ15" s="66"/>
      <c r="WAK15" s="66"/>
      <c r="WAL15" s="66"/>
      <c r="WAM15" s="66"/>
      <c r="WAN15" s="66"/>
      <c r="WAO15" s="66"/>
      <c r="WAP15" s="66"/>
      <c r="WAQ15" s="66"/>
      <c r="WAR15" s="66"/>
      <c r="WAS15" s="66"/>
      <c r="WAT15" s="66"/>
      <c r="WAU15" s="66"/>
      <c r="WAV15" s="66"/>
      <c r="WAW15" s="66"/>
      <c r="WAX15" s="66"/>
      <c r="WAY15" s="66"/>
      <c r="WAZ15" s="66"/>
      <c r="WBA15" s="66"/>
      <c r="WBB15" s="66"/>
      <c r="WBC15" s="66"/>
      <c r="WBD15" s="66"/>
      <c r="WBE15" s="66"/>
      <c r="WBF15" s="66"/>
      <c r="WBG15" s="66"/>
      <c r="WBH15" s="66"/>
      <c r="WBI15" s="66"/>
      <c r="WBJ15" s="66"/>
      <c r="WBK15" s="66"/>
      <c r="WBL15" s="66"/>
      <c r="WBM15" s="66"/>
      <c r="WBN15" s="66"/>
      <c r="WBO15" s="66"/>
      <c r="WBP15" s="66"/>
      <c r="WBQ15" s="66"/>
      <c r="WBR15" s="66"/>
      <c r="WBS15" s="66"/>
      <c r="WBT15" s="66"/>
      <c r="WBU15" s="66"/>
      <c r="WBV15" s="66"/>
      <c r="WBW15" s="66"/>
      <c r="WBX15" s="66"/>
      <c r="WBY15" s="66"/>
      <c r="WBZ15" s="66"/>
      <c r="WCA15" s="66"/>
      <c r="WCB15" s="66"/>
      <c r="WCC15" s="66"/>
      <c r="WCD15" s="66"/>
      <c r="WCE15" s="66"/>
      <c r="WCF15" s="66"/>
      <c r="WCG15" s="66"/>
      <c r="WCH15" s="66"/>
      <c r="WCI15" s="66"/>
      <c r="WCJ15" s="66"/>
      <c r="WCK15" s="66"/>
      <c r="WCL15" s="66"/>
      <c r="WCM15" s="66"/>
      <c r="WCN15" s="66"/>
      <c r="WCO15" s="66"/>
      <c r="WCP15" s="66"/>
      <c r="WCQ15" s="66"/>
      <c r="WCR15" s="66"/>
      <c r="WCS15" s="66"/>
      <c r="WCT15" s="66"/>
      <c r="WCU15" s="66"/>
      <c r="WCV15" s="66"/>
      <c r="WCW15" s="66"/>
      <c r="WCX15" s="66"/>
      <c r="WCY15" s="66"/>
      <c r="WCZ15" s="66"/>
      <c r="WDA15" s="66"/>
      <c r="WDB15" s="66"/>
      <c r="WDC15" s="66"/>
      <c r="WDD15" s="66"/>
      <c r="WDE15" s="66"/>
      <c r="WDF15" s="66"/>
      <c r="WDG15" s="66"/>
      <c r="WDH15" s="66"/>
      <c r="WDI15" s="66"/>
      <c r="WDJ15" s="66"/>
      <c r="WDK15" s="66"/>
      <c r="WDL15" s="66"/>
      <c r="WDM15" s="66"/>
      <c r="WDN15" s="66"/>
      <c r="WDO15" s="66"/>
      <c r="WDP15" s="66"/>
      <c r="WDQ15" s="66"/>
      <c r="WDR15" s="66"/>
      <c r="WDS15" s="66"/>
      <c r="WDT15" s="66"/>
      <c r="WDU15" s="66"/>
      <c r="WDV15" s="66"/>
      <c r="WDW15" s="66"/>
      <c r="WDX15" s="66"/>
      <c r="WDY15" s="66"/>
      <c r="WDZ15" s="66"/>
      <c r="WEA15" s="66"/>
      <c r="WEB15" s="66"/>
      <c r="WEC15" s="66"/>
      <c r="WED15" s="66"/>
      <c r="WEE15" s="66"/>
      <c r="WEF15" s="66"/>
      <c r="WEG15" s="66"/>
      <c r="WEH15" s="66"/>
      <c r="WEI15" s="66"/>
      <c r="WEJ15" s="66"/>
      <c r="WEK15" s="66"/>
      <c r="WEL15" s="66"/>
      <c r="WEM15" s="66"/>
      <c r="WEN15" s="66"/>
      <c r="WEO15" s="66"/>
      <c r="WEP15" s="66"/>
      <c r="WEQ15" s="66"/>
      <c r="WER15" s="66"/>
      <c r="WES15" s="66"/>
      <c r="WET15" s="66"/>
      <c r="WEU15" s="66"/>
      <c r="WEV15" s="66"/>
      <c r="WEW15" s="66"/>
      <c r="WEX15" s="66"/>
      <c r="WEY15" s="66"/>
      <c r="WEZ15" s="66"/>
      <c r="WFA15" s="66"/>
      <c r="WFB15" s="66"/>
      <c r="WFC15" s="66"/>
      <c r="WFD15" s="66"/>
      <c r="WFE15" s="66"/>
      <c r="WFF15" s="66"/>
      <c r="WFG15" s="66"/>
      <c r="WFH15" s="66"/>
      <c r="WFI15" s="66"/>
      <c r="WFJ15" s="66"/>
      <c r="WFK15" s="66"/>
      <c r="WFL15" s="66"/>
      <c r="WFM15" s="66"/>
      <c r="WFN15" s="66"/>
      <c r="WFO15" s="66"/>
      <c r="WFP15" s="66"/>
      <c r="WFQ15" s="66"/>
      <c r="WFR15" s="66"/>
      <c r="WFS15" s="66"/>
      <c r="WFT15" s="66"/>
      <c r="WFU15" s="66"/>
      <c r="WFV15" s="66"/>
      <c r="WFW15" s="66"/>
      <c r="WFX15" s="66"/>
      <c r="WFY15" s="66"/>
      <c r="WFZ15" s="66"/>
      <c r="WGA15" s="66"/>
      <c r="WGB15" s="66"/>
      <c r="WGC15" s="66"/>
      <c r="WGD15" s="66"/>
      <c r="WGE15" s="66"/>
      <c r="WGF15" s="66"/>
      <c r="WGG15" s="66"/>
      <c r="WGH15" s="66"/>
      <c r="WGI15" s="66"/>
      <c r="WGJ15" s="66"/>
      <c r="WGK15" s="66"/>
      <c r="WGL15" s="66"/>
      <c r="WGM15" s="66"/>
      <c r="WGN15" s="66"/>
      <c r="WGO15" s="66"/>
      <c r="WGP15" s="66"/>
      <c r="WGQ15" s="66"/>
      <c r="WGR15" s="66"/>
      <c r="WGS15" s="66"/>
      <c r="WGT15" s="66"/>
      <c r="WGU15" s="66"/>
      <c r="WGV15" s="66"/>
      <c r="WGW15" s="66"/>
      <c r="WGX15" s="66"/>
      <c r="WGY15" s="66"/>
      <c r="WGZ15" s="66"/>
      <c r="WHA15" s="66"/>
      <c r="WHB15" s="66"/>
      <c r="WHC15" s="66"/>
      <c r="WHD15" s="66"/>
      <c r="WHE15" s="66"/>
      <c r="WHF15" s="66"/>
      <c r="WHG15" s="66"/>
      <c r="WHH15" s="66"/>
      <c r="WHI15" s="66"/>
      <c r="WHJ15" s="66"/>
      <c r="WHK15" s="66"/>
      <c r="WHL15" s="66"/>
      <c r="WHM15" s="66"/>
      <c r="WHN15" s="66"/>
      <c r="WHO15" s="66"/>
      <c r="WHP15" s="66"/>
      <c r="WHQ15" s="66"/>
      <c r="WHR15" s="66"/>
      <c r="WHS15" s="66"/>
      <c r="WHT15" s="66"/>
      <c r="WHU15" s="66"/>
      <c r="WHV15" s="66"/>
      <c r="WHW15" s="66"/>
      <c r="WHX15" s="66"/>
      <c r="WHY15" s="66"/>
      <c r="WHZ15" s="66"/>
      <c r="WIA15" s="66"/>
      <c r="WIB15" s="66"/>
      <c r="WIC15" s="66"/>
      <c r="WID15" s="66"/>
      <c r="WIE15" s="66"/>
      <c r="WIF15" s="66"/>
      <c r="WIG15" s="66"/>
      <c r="WIH15" s="66"/>
      <c r="WII15" s="66"/>
      <c r="WIJ15" s="66"/>
      <c r="WIK15" s="66"/>
      <c r="WIL15" s="66"/>
      <c r="WIM15" s="66"/>
      <c r="WIN15" s="66"/>
      <c r="WIO15" s="66"/>
      <c r="WIP15" s="66"/>
      <c r="WIQ15" s="66"/>
      <c r="WIR15" s="66"/>
      <c r="WIS15" s="66"/>
      <c r="WIT15" s="66"/>
      <c r="WIU15" s="66"/>
      <c r="WIV15" s="66"/>
      <c r="WIW15" s="66"/>
      <c r="WIX15" s="66"/>
      <c r="WIY15" s="66"/>
      <c r="WIZ15" s="66"/>
      <c r="WJA15" s="66"/>
      <c r="WJB15" s="66"/>
      <c r="WJC15" s="66"/>
      <c r="WJD15" s="66"/>
      <c r="WJE15" s="66"/>
      <c r="WJF15" s="66"/>
      <c r="WJG15" s="66"/>
      <c r="WJH15" s="66"/>
      <c r="WJI15" s="66"/>
      <c r="WJJ15" s="66"/>
      <c r="WJK15" s="66"/>
      <c r="WJL15" s="66"/>
      <c r="WJM15" s="66"/>
      <c r="WJN15" s="66"/>
      <c r="WJO15" s="66"/>
      <c r="WJP15" s="66"/>
      <c r="WJQ15" s="66"/>
      <c r="WJR15" s="66"/>
      <c r="WJS15" s="66"/>
      <c r="WJT15" s="66"/>
      <c r="WJU15" s="66"/>
      <c r="WJV15" s="66"/>
      <c r="WJW15" s="66"/>
      <c r="WJX15" s="66"/>
      <c r="WJY15" s="66"/>
      <c r="WJZ15" s="66"/>
      <c r="WKA15" s="66"/>
      <c r="WKB15" s="66"/>
      <c r="WKC15" s="66"/>
      <c r="WKD15" s="66"/>
      <c r="WKE15" s="66"/>
      <c r="WKF15" s="66"/>
      <c r="WKG15" s="66"/>
      <c r="WKH15" s="66"/>
      <c r="WKI15" s="66"/>
      <c r="WKJ15" s="66"/>
      <c r="WKK15" s="66"/>
      <c r="WKL15" s="66"/>
      <c r="WKM15" s="66"/>
      <c r="WKN15" s="66"/>
      <c r="WKO15" s="66"/>
      <c r="WKP15" s="66"/>
      <c r="WKQ15" s="66"/>
      <c r="WKR15" s="66"/>
      <c r="WKS15" s="66"/>
      <c r="WKT15" s="66"/>
      <c r="WKU15" s="66"/>
      <c r="WKV15" s="66"/>
      <c r="WKW15" s="66"/>
      <c r="WKX15" s="66"/>
      <c r="WKY15" s="66"/>
      <c r="WKZ15" s="66"/>
      <c r="WLA15" s="66"/>
      <c r="WLB15" s="66"/>
      <c r="WLC15" s="66"/>
      <c r="WLD15" s="66"/>
      <c r="WLE15" s="66"/>
      <c r="WLF15" s="66"/>
      <c r="WLG15" s="66"/>
      <c r="WLH15" s="66"/>
      <c r="WLI15" s="66"/>
      <c r="WLJ15" s="66"/>
      <c r="WLK15" s="66"/>
      <c r="WLL15" s="66"/>
      <c r="WLM15" s="66"/>
      <c r="WLN15" s="66"/>
      <c r="WLO15" s="66"/>
      <c r="WLP15" s="66"/>
      <c r="WLQ15" s="66"/>
      <c r="WLR15" s="66"/>
      <c r="WLS15" s="66"/>
      <c r="WLT15" s="66"/>
      <c r="WLU15" s="66"/>
      <c r="WLV15" s="66"/>
      <c r="WLW15" s="66"/>
      <c r="WLX15" s="66"/>
      <c r="WLY15" s="66"/>
      <c r="WLZ15" s="66"/>
      <c r="WMA15" s="66"/>
      <c r="WMB15" s="66"/>
      <c r="WMC15" s="66"/>
      <c r="WMD15" s="66"/>
      <c r="WME15" s="66"/>
      <c r="WMF15" s="66"/>
      <c r="WMG15" s="66"/>
      <c r="WMH15" s="66"/>
      <c r="WMI15" s="66"/>
      <c r="WMJ15" s="66"/>
      <c r="WMK15" s="66"/>
      <c r="WML15" s="66"/>
      <c r="WMM15" s="66"/>
      <c r="WMN15" s="66"/>
      <c r="WMO15" s="66"/>
      <c r="WMP15" s="66"/>
      <c r="WMQ15" s="66"/>
      <c r="WMR15" s="66"/>
      <c r="WMS15" s="66"/>
      <c r="WMT15" s="66"/>
      <c r="WMU15" s="66"/>
      <c r="WMV15" s="66"/>
      <c r="WMW15" s="66"/>
      <c r="WMX15" s="66"/>
      <c r="WMY15" s="66"/>
      <c r="WMZ15" s="66"/>
      <c r="WNA15" s="66"/>
      <c r="WNB15" s="66"/>
      <c r="WNC15" s="66"/>
      <c r="WND15" s="66"/>
      <c r="WNE15" s="66"/>
      <c r="WNF15" s="66"/>
      <c r="WNG15" s="66"/>
      <c r="WNH15" s="66"/>
      <c r="WNI15" s="66"/>
      <c r="WNJ15" s="66"/>
      <c r="WNK15" s="66"/>
      <c r="WNL15" s="66"/>
      <c r="WNM15" s="66"/>
      <c r="WNN15" s="66"/>
      <c r="WNO15" s="66"/>
      <c r="WNP15" s="66"/>
      <c r="WNQ15" s="66"/>
      <c r="WNR15" s="66"/>
      <c r="WNS15" s="66"/>
      <c r="WNT15" s="66"/>
      <c r="WNU15" s="66"/>
      <c r="WNV15" s="66"/>
      <c r="WNW15" s="66"/>
      <c r="WNX15" s="66"/>
      <c r="WNY15" s="66"/>
      <c r="WNZ15" s="66"/>
      <c r="WOA15" s="66"/>
      <c r="WOB15" s="66"/>
      <c r="WOC15" s="66"/>
      <c r="WOD15" s="66"/>
      <c r="WOE15" s="66"/>
      <c r="WOF15" s="66"/>
      <c r="WOG15" s="66"/>
      <c r="WOH15" s="66"/>
      <c r="WOI15" s="66"/>
      <c r="WOJ15" s="66"/>
      <c r="WOK15" s="66"/>
      <c r="WOL15" s="66"/>
      <c r="WOM15" s="66"/>
      <c r="WON15" s="66"/>
      <c r="WOO15" s="66"/>
      <c r="WOP15" s="66"/>
      <c r="WOQ15" s="66"/>
      <c r="WOR15" s="66"/>
      <c r="WOS15" s="66"/>
      <c r="WOT15" s="66"/>
      <c r="WOU15" s="66"/>
      <c r="WOV15" s="66"/>
      <c r="WOW15" s="66"/>
      <c r="WOX15" s="66"/>
      <c r="WOY15" s="66"/>
      <c r="WOZ15" s="66"/>
      <c r="WPA15" s="66"/>
      <c r="WPB15" s="66"/>
      <c r="WPC15" s="66"/>
      <c r="WPD15" s="66"/>
      <c r="WPE15" s="66"/>
      <c r="WPF15" s="66"/>
      <c r="WPG15" s="66"/>
      <c r="WPH15" s="66"/>
      <c r="WPI15" s="66"/>
      <c r="WPJ15" s="66"/>
      <c r="WPK15" s="66"/>
      <c r="WPL15" s="66"/>
      <c r="WPM15" s="66"/>
      <c r="WPN15" s="66"/>
      <c r="WPO15" s="66"/>
      <c r="WPP15" s="66"/>
      <c r="WPQ15" s="66"/>
      <c r="WPR15" s="66"/>
      <c r="WPS15" s="66"/>
      <c r="WPT15" s="66"/>
      <c r="WPU15" s="66"/>
      <c r="WPV15" s="66"/>
      <c r="WPW15" s="66"/>
      <c r="WPX15" s="66"/>
      <c r="WPY15" s="66"/>
      <c r="WPZ15" s="66"/>
      <c r="WQA15" s="66"/>
      <c r="WQB15" s="66"/>
      <c r="WQC15" s="66"/>
      <c r="WQD15" s="66"/>
      <c r="WQE15" s="66"/>
      <c r="WQF15" s="66"/>
      <c r="WQG15" s="66"/>
      <c r="WQH15" s="66"/>
      <c r="WQI15" s="66"/>
      <c r="WQJ15" s="66"/>
      <c r="WQK15" s="66"/>
      <c r="WQL15" s="66"/>
      <c r="WQM15" s="66"/>
      <c r="WQN15" s="66"/>
      <c r="WQO15" s="66"/>
      <c r="WQP15" s="66"/>
      <c r="WQQ15" s="66"/>
      <c r="WQR15" s="66"/>
      <c r="WQS15" s="66"/>
      <c r="WQT15" s="66"/>
      <c r="WQU15" s="66"/>
      <c r="WQV15" s="66"/>
      <c r="WQW15" s="66"/>
      <c r="WQX15" s="66"/>
      <c r="WQY15" s="66"/>
      <c r="WQZ15" s="66"/>
      <c r="WRA15" s="66"/>
      <c r="WRB15" s="66"/>
      <c r="WRC15" s="66"/>
      <c r="WRD15" s="66"/>
      <c r="WRE15" s="66"/>
      <c r="WRF15" s="66"/>
      <c r="WRG15" s="66"/>
      <c r="WRH15" s="66"/>
      <c r="WRI15" s="66"/>
      <c r="WRJ15" s="66"/>
      <c r="WRK15" s="66"/>
      <c r="WRL15" s="66"/>
      <c r="WRM15" s="66"/>
      <c r="WRN15" s="66"/>
      <c r="WRO15" s="66"/>
      <c r="WRP15" s="66"/>
      <c r="WRQ15" s="66"/>
      <c r="WRR15" s="66"/>
      <c r="WRS15" s="66"/>
      <c r="WRT15" s="66"/>
      <c r="WRU15" s="66"/>
      <c r="WRV15" s="66"/>
      <c r="WRW15" s="66"/>
      <c r="WRX15" s="66"/>
      <c r="WRY15" s="66"/>
      <c r="WRZ15" s="66"/>
      <c r="WSA15" s="66"/>
      <c r="WSB15" s="66"/>
      <c r="WSC15" s="66"/>
      <c r="WSD15" s="66"/>
      <c r="WSE15" s="66"/>
      <c r="WSF15" s="66"/>
      <c r="WSG15" s="66"/>
      <c r="WSH15" s="66"/>
      <c r="WSI15" s="66"/>
      <c r="WSJ15" s="66"/>
      <c r="WSK15" s="66"/>
      <c r="WSL15" s="66"/>
      <c r="WSM15" s="66"/>
      <c r="WSN15" s="66"/>
      <c r="WSO15" s="66"/>
      <c r="WSP15" s="66"/>
      <c r="WSQ15" s="66"/>
      <c r="WSR15" s="66"/>
      <c r="WSS15" s="66"/>
      <c r="WST15" s="66"/>
      <c r="WSU15" s="66"/>
      <c r="WSV15" s="66"/>
      <c r="WSW15" s="66"/>
      <c r="WSX15" s="66"/>
      <c r="WSY15" s="66"/>
      <c r="WSZ15" s="66"/>
      <c r="WTA15" s="66"/>
      <c r="WTB15" s="66"/>
      <c r="WTC15" s="66"/>
      <c r="WTD15" s="66"/>
      <c r="WTE15" s="66"/>
      <c r="WTF15" s="66"/>
      <c r="WTG15" s="66"/>
      <c r="WTH15" s="66"/>
      <c r="WTI15" s="66"/>
      <c r="WTJ15" s="66"/>
      <c r="WTK15" s="66"/>
      <c r="WTL15" s="66"/>
      <c r="WTM15" s="66"/>
      <c r="WTN15" s="66"/>
      <c r="WTO15" s="66"/>
      <c r="WTP15" s="66"/>
      <c r="WTQ15" s="66"/>
      <c r="WTR15" s="66"/>
      <c r="WTS15" s="66"/>
      <c r="WTT15" s="66"/>
      <c r="WTU15" s="66"/>
      <c r="WTV15" s="66"/>
      <c r="WTW15" s="66"/>
      <c r="WTX15" s="66"/>
      <c r="WTY15" s="66"/>
      <c r="WTZ15" s="66"/>
      <c r="WUA15" s="66"/>
      <c r="WUB15" s="66"/>
      <c r="WUC15" s="66"/>
      <c r="WUD15" s="66"/>
      <c r="WUE15" s="66"/>
      <c r="WUF15" s="66"/>
      <c r="WUG15" s="66"/>
      <c r="WUH15" s="66"/>
      <c r="WUI15" s="66"/>
      <c r="WUJ15" s="66"/>
      <c r="WUK15" s="66"/>
      <c r="WUL15" s="66"/>
      <c r="WUM15" s="66"/>
      <c r="WUN15" s="66"/>
      <c r="WUO15" s="66"/>
      <c r="WUP15" s="66"/>
      <c r="WUQ15" s="66"/>
      <c r="WUR15" s="66"/>
      <c r="WUS15" s="66"/>
      <c r="WUT15" s="66"/>
      <c r="WUU15" s="66"/>
      <c r="WUV15" s="66"/>
      <c r="WUW15" s="66"/>
      <c r="WUX15" s="66"/>
      <c r="WUY15" s="66"/>
      <c r="WUZ15" s="66"/>
      <c r="WVA15" s="66"/>
      <c r="WVB15" s="66"/>
      <c r="WVC15" s="66"/>
      <c r="WVD15" s="66"/>
      <c r="WVE15" s="66"/>
      <c r="WVF15" s="66"/>
      <c r="WVG15" s="66"/>
      <c r="WVH15" s="66"/>
      <c r="WVI15" s="66"/>
      <c r="WVJ15" s="66"/>
      <c r="WVK15" s="66"/>
      <c r="WVL15" s="66"/>
      <c r="WVM15" s="66"/>
      <c r="WVN15" s="66"/>
      <c r="WVO15" s="66"/>
      <c r="WVP15" s="66"/>
      <c r="WVQ15" s="66"/>
      <c r="WVR15" s="66"/>
      <c r="WVS15" s="66"/>
      <c r="WVT15" s="66"/>
      <c r="WVU15" s="66"/>
      <c r="WVV15" s="66"/>
      <c r="WVW15" s="66"/>
      <c r="WVX15" s="66"/>
      <c r="WVY15" s="66"/>
      <c r="WVZ15" s="66"/>
      <c r="WWA15" s="66"/>
      <c r="WWB15" s="66"/>
      <c r="WWC15" s="66"/>
      <c r="WWD15" s="66"/>
      <c r="WWE15" s="66"/>
      <c r="WWF15" s="66"/>
      <c r="WWG15" s="66"/>
      <c r="WWH15" s="66"/>
      <c r="WWI15" s="66"/>
      <c r="WWJ15" s="66"/>
      <c r="WWK15" s="66"/>
      <c r="WWL15" s="66"/>
      <c r="WWM15" s="66"/>
      <c r="WWN15" s="66"/>
      <c r="WWO15" s="66"/>
      <c r="WWP15" s="66"/>
      <c r="WWQ15" s="66"/>
      <c r="WWR15" s="66"/>
      <c r="WWS15" s="66"/>
      <c r="WWT15" s="66"/>
      <c r="WWU15" s="66"/>
      <c r="WWV15" s="66"/>
      <c r="WWW15" s="66"/>
      <c r="WWX15" s="66"/>
      <c r="WWY15" s="66"/>
      <c r="WWZ15" s="66"/>
      <c r="WXA15" s="66"/>
      <c r="WXB15" s="66"/>
      <c r="WXC15" s="66"/>
      <c r="WXD15" s="66"/>
      <c r="WXE15" s="66"/>
      <c r="WXF15" s="66"/>
      <c r="WXG15" s="66"/>
      <c r="WXH15" s="66"/>
      <c r="WXI15" s="66"/>
      <c r="WXJ15" s="66"/>
      <c r="WXK15" s="66"/>
      <c r="WXL15" s="66"/>
      <c r="WXM15" s="66"/>
      <c r="WXN15" s="66"/>
      <c r="WXO15" s="66"/>
      <c r="WXP15" s="66"/>
      <c r="WXQ15" s="66"/>
      <c r="WXR15" s="66"/>
      <c r="WXS15" s="66"/>
      <c r="WXT15" s="66"/>
      <c r="WXU15" s="66"/>
      <c r="WXV15" s="66"/>
      <c r="WXW15" s="66"/>
      <c r="WXX15" s="66"/>
      <c r="WXY15" s="66"/>
      <c r="WXZ15" s="66"/>
      <c r="WYA15" s="66"/>
      <c r="WYB15" s="66"/>
      <c r="WYC15" s="66"/>
      <c r="WYD15" s="66"/>
      <c r="WYE15" s="66"/>
      <c r="WYF15" s="66"/>
      <c r="WYG15" s="66"/>
      <c r="WYH15" s="66"/>
      <c r="WYI15" s="66"/>
      <c r="WYJ15" s="66"/>
      <c r="WYK15" s="66"/>
      <c r="WYL15" s="66"/>
      <c r="WYM15" s="66"/>
      <c r="WYN15" s="66"/>
      <c r="WYO15" s="66"/>
      <c r="WYP15" s="66"/>
      <c r="WYQ15" s="66"/>
      <c r="WYR15" s="66"/>
      <c r="WYS15" s="66"/>
      <c r="WYT15" s="66"/>
      <c r="WYU15" s="66"/>
      <c r="WYV15" s="66"/>
      <c r="WYW15" s="66"/>
      <c r="WYX15" s="66"/>
      <c r="WYY15" s="66"/>
      <c r="WYZ15" s="66"/>
      <c r="WZA15" s="66"/>
      <c r="WZB15" s="66"/>
      <c r="WZC15" s="66"/>
      <c r="WZD15" s="66"/>
      <c r="WZE15" s="66"/>
      <c r="WZF15" s="66"/>
      <c r="WZG15" s="66"/>
      <c r="WZH15" s="66"/>
      <c r="WZI15" s="66"/>
      <c r="WZJ15" s="66"/>
      <c r="WZK15" s="66"/>
      <c r="WZL15" s="66"/>
      <c r="WZM15" s="66"/>
      <c r="WZN15" s="66"/>
      <c r="WZO15" s="66"/>
      <c r="WZP15" s="66"/>
      <c r="WZQ15" s="66"/>
      <c r="WZR15" s="66"/>
      <c r="WZS15" s="66"/>
      <c r="WZT15" s="66"/>
      <c r="WZU15" s="66"/>
      <c r="WZV15" s="66"/>
      <c r="WZW15" s="66"/>
      <c r="WZX15" s="66"/>
      <c r="WZY15" s="66"/>
      <c r="WZZ15" s="66"/>
      <c r="XAA15" s="66"/>
      <c r="XAB15" s="66"/>
      <c r="XAC15" s="66"/>
      <c r="XAD15" s="66"/>
      <c r="XAE15" s="66"/>
      <c r="XAF15" s="66"/>
      <c r="XAG15" s="66"/>
      <c r="XAH15" s="66"/>
      <c r="XAI15" s="66"/>
      <c r="XAJ15" s="66"/>
      <c r="XAK15" s="66"/>
      <c r="XAL15" s="66"/>
      <c r="XAM15" s="66"/>
      <c r="XAN15" s="66"/>
      <c r="XAO15" s="66"/>
      <c r="XAP15" s="66"/>
      <c r="XAQ15" s="66"/>
      <c r="XAR15" s="66"/>
      <c r="XAS15" s="66"/>
      <c r="XAT15" s="66"/>
      <c r="XAU15" s="66"/>
      <c r="XAV15" s="66"/>
      <c r="XAW15" s="66"/>
      <c r="XAX15" s="66"/>
      <c r="XAY15" s="66"/>
      <c r="XAZ15" s="66"/>
      <c r="XBA15" s="66"/>
      <c r="XBB15" s="66"/>
      <c r="XBC15" s="66"/>
      <c r="XBD15" s="66"/>
      <c r="XBE15" s="66"/>
      <c r="XBF15" s="66"/>
      <c r="XBG15" s="66"/>
      <c r="XBH15" s="66"/>
      <c r="XBI15" s="66"/>
      <c r="XBJ15" s="66"/>
      <c r="XBK15" s="66"/>
      <c r="XBL15" s="66"/>
      <c r="XBM15" s="66"/>
      <c r="XBN15" s="66"/>
      <c r="XBO15" s="66"/>
      <c r="XBP15" s="66"/>
      <c r="XBQ15" s="66"/>
      <c r="XBR15" s="66"/>
      <c r="XBS15" s="66"/>
      <c r="XBT15" s="66"/>
      <c r="XBU15" s="66"/>
      <c r="XBV15" s="66"/>
      <c r="XBW15" s="66"/>
      <c r="XBX15" s="66"/>
      <c r="XBY15" s="66"/>
      <c r="XBZ15" s="66"/>
      <c r="XCA15" s="66"/>
      <c r="XCB15" s="66"/>
      <c r="XCC15" s="66"/>
      <c r="XCD15" s="66"/>
      <c r="XCE15" s="66"/>
      <c r="XCF15" s="66"/>
      <c r="XCG15" s="66"/>
      <c r="XCH15" s="66"/>
      <c r="XCI15" s="66"/>
      <c r="XCJ15" s="66"/>
      <c r="XCK15" s="66"/>
      <c r="XCL15" s="66"/>
      <c r="XCM15" s="66"/>
      <c r="XCN15" s="66"/>
      <c r="XCO15" s="66"/>
      <c r="XCP15" s="66"/>
      <c r="XCQ15" s="66"/>
      <c r="XCR15" s="66"/>
      <c r="XCS15" s="66"/>
      <c r="XCT15" s="66"/>
      <c r="XCU15" s="66"/>
      <c r="XCV15" s="66"/>
      <c r="XCW15" s="66"/>
      <c r="XCX15" s="66"/>
      <c r="XCY15" s="66"/>
      <c r="XCZ15" s="66"/>
      <c r="XDA15" s="66"/>
      <c r="XDB15" s="66"/>
      <c r="XDC15" s="66"/>
      <c r="XDD15" s="66"/>
      <c r="XDE15" s="66"/>
      <c r="XDF15" s="66"/>
      <c r="XDG15" s="66"/>
      <c r="XDH15" s="66"/>
      <c r="XDI15" s="66"/>
      <c r="XDJ15" s="66"/>
      <c r="XDK15" s="66"/>
      <c r="XDL15" s="66"/>
      <c r="XDM15" s="66"/>
      <c r="XDN15" s="66"/>
      <c r="XDO15" s="66"/>
      <c r="XDP15" s="66"/>
      <c r="XDQ15" s="66"/>
      <c r="XDR15" s="66"/>
      <c r="XDS15" s="66"/>
      <c r="XDT15" s="66"/>
      <c r="XDU15" s="66"/>
      <c r="XDV15" s="66"/>
      <c r="XDW15" s="66"/>
      <c r="XDX15" s="66"/>
      <c r="XDY15" s="66"/>
      <c r="XDZ15" s="66"/>
      <c r="XEA15" s="66"/>
      <c r="XEB15" s="66"/>
      <c r="XEC15" s="66"/>
      <c r="XED15" s="66"/>
      <c r="XEE15" s="66"/>
      <c r="XEF15" s="66"/>
      <c r="XEG15" s="66"/>
      <c r="XEH15" s="66"/>
      <c r="XEI15" s="66"/>
      <c r="XEJ15" s="66"/>
      <c r="XEK15" s="66"/>
      <c r="XEL15" s="66"/>
      <c r="XEM15" s="66"/>
      <c r="XEN15" s="66"/>
      <c r="XEO15" s="66"/>
      <c r="XEP15" s="66"/>
      <c r="XEQ15" s="66"/>
      <c r="XER15" s="66"/>
      <c r="XES15" s="66"/>
      <c r="XET15" s="66"/>
      <c r="XEU15" s="66"/>
      <c r="XEV15" s="66"/>
      <c r="XEW15" s="66"/>
      <c r="XEX15" s="66"/>
      <c r="XEY15" s="66"/>
      <c r="XEZ15" s="66"/>
    </row>
    <row r="16" spans="1:16380" s="15" customFormat="1" ht="135.75" customHeight="1" x14ac:dyDescent="0.25">
      <c r="A16" s="15">
        <v>1</v>
      </c>
      <c r="B16" s="191" t="s">
        <v>129</v>
      </c>
      <c r="C16" s="192" t="s">
        <v>130</v>
      </c>
      <c r="D16" s="193" t="s">
        <v>333</v>
      </c>
      <c r="E16" s="193" t="s">
        <v>293</v>
      </c>
      <c r="F16" s="194" t="s">
        <v>292</v>
      </c>
      <c r="G16" s="214" t="s">
        <v>75</v>
      </c>
      <c r="H16" s="195"/>
      <c r="I16" s="196"/>
      <c r="J16" s="15">
        <v>3</v>
      </c>
      <c r="L16" s="134">
        <v>1</v>
      </c>
      <c r="M16" s="134">
        <f t="shared" ref="M16" si="4">IF(G16="A",20,IF(G16="B",15,IF(G16="C",5,IF(G16="D",0,IF(G16="NCM",20,0)))))</f>
        <v>20</v>
      </c>
      <c r="N16" s="134">
        <f t="shared" ref="N16" si="5">IF(G16="NCM",1,0)</f>
        <v>0</v>
      </c>
      <c r="O16" s="134" t="b">
        <f t="shared" ref="O16" si="6">IF(H16="X",1,IF(F16="NCM",IF(G16="A",0,0)))</f>
        <v>0</v>
      </c>
      <c r="P16" s="134">
        <f t="shared" ref="P16" si="7">IF(G16="R",(1),(0))</f>
        <v>0</v>
      </c>
      <c r="Q16" s="226"/>
      <c r="R16" s="226"/>
      <c r="S16" s="226"/>
      <c r="T16" s="226"/>
      <c r="U16" s="228"/>
      <c r="V16" s="226"/>
    </row>
    <row r="17" spans="1:22" s="15" customFormat="1" ht="38.25" customHeight="1" x14ac:dyDescent="0.25">
      <c r="B17" s="149" t="s">
        <v>131</v>
      </c>
      <c r="C17" s="388" t="s">
        <v>335</v>
      </c>
      <c r="D17" s="389"/>
      <c r="E17" s="389"/>
      <c r="F17" s="390"/>
      <c r="G17" s="165"/>
      <c r="H17" s="170"/>
      <c r="I17" s="139"/>
      <c r="J17" s="15">
        <v>2</v>
      </c>
      <c r="L17" s="134"/>
      <c r="M17" s="134"/>
      <c r="N17" s="134"/>
      <c r="O17" s="134"/>
      <c r="P17" s="134"/>
      <c r="Q17" s="226"/>
      <c r="R17" s="226"/>
      <c r="S17" s="226"/>
      <c r="T17" s="226"/>
      <c r="U17" s="228"/>
      <c r="V17" s="226"/>
    </row>
    <row r="18" spans="1:22" s="15" customFormat="1" ht="259.5" customHeight="1" x14ac:dyDescent="0.25">
      <c r="A18" s="15">
        <v>1</v>
      </c>
      <c r="B18" s="191" t="s">
        <v>132</v>
      </c>
      <c r="C18" s="192" t="s">
        <v>133</v>
      </c>
      <c r="D18" s="193" t="s">
        <v>336</v>
      </c>
      <c r="E18" s="193" t="s">
        <v>337</v>
      </c>
      <c r="F18" s="194" t="s">
        <v>338</v>
      </c>
      <c r="G18" s="214" t="s">
        <v>75</v>
      </c>
      <c r="H18" s="195"/>
      <c r="I18" s="196"/>
      <c r="J18" s="15">
        <v>3</v>
      </c>
      <c r="L18" s="134">
        <v>1</v>
      </c>
      <c r="M18" s="134">
        <f t="shared" si="0"/>
        <v>20</v>
      </c>
      <c r="N18" s="134">
        <f t="shared" si="1"/>
        <v>0</v>
      </c>
      <c r="O18" s="134" t="b">
        <f t="shared" si="2"/>
        <v>0</v>
      </c>
      <c r="P18" s="134">
        <f t="shared" si="3"/>
        <v>0</v>
      </c>
    </row>
    <row r="19" spans="1:22" s="15" customFormat="1" ht="25.5" x14ac:dyDescent="0.25">
      <c r="B19" s="148" t="s">
        <v>134</v>
      </c>
      <c r="C19" s="156" t="s">
        <v>135</v>
      </c>
      <c r="D19" s="137"/>
      <c r="E19" s="137"/>
      <c r="F19" s="157"/>
      <c r="G19" s="166"/>
      <c r="H19" s="168"/>
      <c r="I19" s="137"/>
      <c r="J19" s="15">
        <v>1</v>
      </c>
      <c r="L19" s="134"/>
      <c r="M19" s="134"/>
      <c r="N19" s="134"/>
      <c r="O19" s="134"/>
      <c r="P19" s="134"/>
      <c r="U19" s="229"/>
    </row>
    <row r="20" spans="1:22" s="15" customFormat="1" ht="178.5" x14ac:dyDescent="0.25">
      <c r="A20" s="15">
        <v>1</v>
      </c>
      <c r="B20" s="191" t="s">
        <v>136</v>
      </c>
      <c r="C20" s="192" t="s">
        <v>137</v>
      </c>
      <c r="D20" s="197" t="s">
        <v>339</v>
      </c>
      <c r="E20" s="193" t="s">
        <v>264</v>
      </c>
      <c r="F20" s="194" t="s">
        <v>292</v>
      </c>
      <c r="G20" s="214" t="s">
        <v>75</v>
      </c>
      <c r="H20" s="169"/>
      <c r="I20" s="142"/>
      <c r="J20" s="15">
        <v>3</v>
      </c>
      <c r="L20" s="134">
        <v>1</v>
      </c>
      <c r="M20" s="134">
        <f t="shared" si="0"/>
        <v>20</v>
      </c>
      <c r="N20" s="134">
        <f t="shared" si="1"/>
        <v>0</v>
      </c>
      <c r="O20" s="134" t="b">
        <f t="shared" si="2"/>
        <v>0</v>
      </c>
      <c r="P20" s="134">
        <f t="shared" si="3"/>
        <v>0</v>
      </c>
    </row>
    <row r="21" spans="1:22" s="15" customFormat="1" ht="127.5" x14ac:dyDescent="0.25">
      <c r="A21" s="15">
        <v>1</v>
      </c>
      <c r="B21" s="191" t="s">
        <v>138</v>
      </c>
      <c r="C21" s="192" t="s">
        <v>139</v>
      </c>
      <c r="D21" s="197" t="s">
        <v>340</v>
      </c>
      <c r="E21" s="193" t="s">
        <v>265</v>
      </c>
      <c r="F21" s="194" t="s">
        <v>292</v>
      </c>
      <c r="G21" s="214" t="s">
        <v>75</v>
      </c>
      <c r="H21" s="169"/>
      <c r="I21" s="142"/>
      <c r="J21" s="15">
        <v>3</v>
      </c>
      <c r="L21" s="134">
        <v>1</v>
      </c>
      <c r="M21" s="134">
        <f t="shared" si="0"/>
        <v>20</v>
      </c>
      <c r="N21" s="134">
        <f t="shared" si="1"/>
        <v>0</v>
      </c>
      <c r="O21" s="134" t="b">
        <f t="shared" si="2"/>
        <v>0</v>
      </c>
      <c r="P21" s="134">
        <f t="shared" si="3"/>
        <v>0</v>
      </c>
    </row>
    <row r="22" spans="1:22" s="15" customFormat="1" ht="121.5" customHeight="1" x14ac:dyDescent="0.25">
      <c r="A22" s="15">
        <v>1</v>
      </c>
      <c r="B22" s="206" t="s">
        <v>140</v>
      </c>
      <c r="C22" s="207" t="s">
        <v>141</v>
      </c>
      <c r="D22" s="193" t="s">
        <v>267</v>
      </c>
      <c r="E22" s="193" t="s">
        <v>266</v>
      </c>
      <c r="F22" s="194" t="s">
        <v>292</v>
      </c>
      <c r="G22" s="219" t="s">
        <v>75</v>
      </c>
      <c r="H22" s="195"/>
      <c r="I22" s="196"/>
      <c r="J22" s="15">
        <v>3</v>
      </c>
      <c r="L22" s="134">
        <v>1</v>
      </c>
      <c r="M22" s="134">
        <f t="shared" si="0"/>
        <v>20</v>
      </c>
      <c r="N22" s="134">
        <f t="shared" si="1"/>
        <v>0</v>
      </c>
      <c r="O22" s="134" t="b">
        <f t="shared" si="2"/>
        <v>0</v>
      </c>
      <c r="P22" s="134">
        <f t="shared" si="3"/>
        <v>0</v>
      </c>
    </row>
    <row r="23" spans="1:22" s="15" customFormat="1" ht="15" x14ac:dyDescent="0.25">
      <c r="B23" s="148" t="s">
        <v>142</v>
      </c>
      <c r="C23" s="156" t="s">
        <v>143</v>
      </c>
      <c r="D23" s="137"/>
      <c r="E23" s="137"/>
      <c r="F23" s="157"/>
      <c r="G23" s="166"/>
      <c r="H23" s="168"/>
      <c r="I23" s="137"/>
      <c r="J23" s="15">
        <v>1</v>
      </c>
      <c r="L23" s="134"/>
      <c r="M23" s="134"/>
      <c r="N23" s="134"/>
      <c r="O23" s="134"/>
      <c r="P23" s="134"/>
    </row>
    <row r="24" spans="1:22" s="15" customFormat="1" ht="191.25" x14ac:dyDescent="0.25">
      <c r="A24" s="15">
        <v>1</v>
      </c>
      <c r="B24" s="151" t="s">
        <v>144</v>
      </c>
      <c r="C24" s="160" t="s">
        <v>145</v>
      </c>
      <c r="D24" s="144" t="s">
        <v>341</v>
      </c>
      <c r="E24" s="144" t="s">
        <v>294</v>
      </c>
      <c r="F24" s="188" t="s">
        <v>72</v>
      </c>
      <c r="G24" s="210" t="s">
        <v>75</v>
      </c>
      <c r="H24" s="213"/>
      <c r="I24" s="145"/>
      <c r="J24" s="15">
        <v>3</v>
      </c>
      <c r="L24" s="134">
        <v>1</v>
      </c>
      <c r="M24" s="134">
        <f t="shared" si="0"/>
        <v>20</v>
      </c>
      <c r="N24" s="134">
        <f t="shared" si="1"/>
        <v>0</v>
      </c>
      <c r="O24" s="134">
        <f t="shared" si="2"/>
        <v>0</v>
      </c>
      <c r="P24" s="134">
        <f t="shared" si="3"/>
        <v>0</v>
      </c>
    </row>
    <row r="25" spans="1:22" s="15" customFormat="1" ht="15" x14ac:dyDescent="0.25">
      <c r="B25" s="148" t="s">
        <v>146</v>
      </c>
      <c r="C25" s="156" t="s">
        <v>147</v>
      </c>
      <c r="D25" s="137"/>
      <c r="E25" s="137"/>
      <c r="F25" s="157"/>
      <c r="G25" s="166"/>
      <c r="H25" s="168"/>
      <c r="I25" s="137"/>
      <c r="J25" s="15">
        <v>1</v>
      </c>
      <c r="L25" s="134"/>
      <c r="M25" s="134"/>
      <c r="N25" s="134"/>
      <c r="O25" s="134"/>
      <c r="P25" s="134"/>
    </row>
    <row r="26" spans="1:22" s="15" customFormat="1" ht="242.25" x14ac:dyDescent="0.25">
      <c r="A26" s="15">
        <v>1</v>
      </c>
      <c r="B26" s="191" t="s">
        <v>148</v>
      </c>
      <c r="C26" s="192" t="s">
        <v>295</v>
      </c>
      <c r="D26" s="193" t="s">
        <v>296</v>
      </c>
      <c r="E26" s="193" t="s">
        <v>268</v>
      </c>
      <c r="F26" s="194" t="s">
        <v>292</v>
      </c>
      <c r="G26" s="214" t="s">
        <v>75</v>
      </c>
      <c r="H26" s="172"/>
      <c r="I26" s="141"/>
      <c r="J26" s="15">
        <v>3</v>
      </c>
      <c r="L26" s="134">
        <v>1</v>
      </c>
      <c r="M26" s="134">
        <f t="shared" si="0"/>
        <v>20</v>
      </c>
      <c r="N26" s="134">
        <f t="shared" si="1"/>
        <v>0</v>
      </c>
      <c r="O26" s="134" t="b">
        <f t="shared" si="2"/>
        <v>0</v>
      </c>
      <c r="P26" s="134">
        <f t="shared" si="3"/>
        <v>0</v>
      </c>
    </row>
    <row r="27" spans="1:22" s="15" customFormat="1" ht="25.5" x14ac:dyDescent="0.25">
      <c r="B27" s="148" t="s">
        <v>149</v>
      </c>
      <c r="C27" s="156" t="s">
        <v>150</v>
      </c>
      <c r="D27" s="137"/>
      <c r="E27" s="137"/>
      <c r="F27" s="157"/>
      <c r="G27" s="166"/>
      <c r="H27" s="168"/>
      <c r="I27" s="137"/>
      <c r="J27" s="15">
        <v>1</v>
      </c>
      <c r="L27" s="134"/>
      <c r="M27" s="134"/>
      <c r="N27" s="134"/>
      <c r="O27" s="134"/>
      <c r="P27" s="134"/>
    </row>
    <row r="28" spans="1:22" s="15" customFormat="1" ht="15" x14ac:dyDescent="0.25">
      <c r="B28" s="149" t="s">
        <v>151</v>
      </c>
      <c r="C28" s="161" t="s">
        <v>152</v>
      </c>
      <c r="D28" s="143"/>
      <c r="E28" s="143"/>
      <c r="F28" s="162"/>
      <c r="G28" s="165"/>
      <c r="H28" s="170"/>
      <c r="I28" s="143"/>
      <c r="J28" s="15">
        <v>2</v>
      </c>
      <c r="L28" s="134"/>
      <c r="M28" s="134"/>
      <c r="N28" s="134"/>
      <c r="O28" s="134"/>
      <c r="P28" s="134"/>
    </row>
    <row r="29" spans="1:22" s="15" customFormat="1" ht="89.25" x14ac:dyDescent="0.25">
      <c r="A29" s="15">
        <v>1</v>
      </c>
      <c r="B29" s="191" t="s">
        <v>153</v>
      </c>
      <c r="C29" s="192" t="s">
        <v>154</v>
      </c>
      <c r="D29" s="193" t="s">
        <v>269</v>
      </c>
      <c r="E29" s="193" t="s">
        <v>270</v>
      </c>
      <c r="F29" s="194" t="s">
        <v>292</v>
      </c>
      <c r="G29" s="214" t="s">
        <v>75</v>
      </c>
      <c r="H29" s="169"/>
      <c r="I29" s="142"/>
      <c r="J29" s="15">
        <v>3</v>
      </c>
      <c r="L29" s="134">
        <v>1</v>
      </c>
      <c r="M29" s="134">
        <f t="shared" si="0"/>
        <v>20</v>
      </c>
      <c r="N29" s="134">
        <f t="shared" si="1"/>
        <v>0</v>
      </c>
      <c r="O29" s="134" t="b">
        <f t="shared" si="2"/>
        <v>0</v>
      </c>
      <c r="P29" s="134">
        <f t="shared" si="3"/>
        <v>0</v>
      </c>
    </row>
    <row r="30" spans="1:22" s="15" customFormat="1" ht="25.5" x14ac:dyDescent="0.25">
      <c r="B30" s="149" t="s">
        <v>155</v>
      </c>
      <c r="C30" s="161" t="s">
        <v>156</v>
      </c>
      <c r="D30" s="143"/>
      <c r="E30" s="143"/>
      <c r="F30" s="162"/>
      <c r="G30" s="165"/>
      <c r="H30" s="170"/>
      <c r="I30" s="143"/>
      <c r="J30" s="15">
        <v>2</v>
      </c>
      <c r="L30" s="134"/>
      <c r="M30" s="134"/>
      <c r="N30" s="134"/>
      <c r="O30" s="134"/>
      <c r="P30" s="134"/>
    </row>
    <row r="31" spans="1:22" s="15" customFormat="1" ht="246" customHeight="1" x14ac:dyDescent="0.25">
      <c r="A31" s="15">
        <v>1</v>
      </c>
      <c r="B31" s="191" t="s">
        <v>157</v>
      </c>
      <c r="C31" s="192" t="s">
        <v>158</v>
      </c>
      <c r="D31" s="193" t="s">
        <v>297</v>
      </c>
      <c r="E31" s="193" t="s">
        <v>309</v>
      </c>
      <c r="F31" s="194" t="s">
        <v>292</v>
      </c>
      <c r="G31" s="214" t="s">
        <v>75</v>
      </c>
      <c r="H31" s="172"/>
      <c r="I31" s="141"/>
      <c r="J31" s="15">
        <v>3</v>
      </c>
      <c r="L31" s="134">
        <v>1</v>
      </c>
      <c r="M31" s="134">
        <f t="shared" si="0"/>
        <v>20</v>
      </c>
      <c r="N31" s="134">
        <f t="shared" si="1"/>
        <v>0</v>
      </c>
      <c r="O31" s="134" t="b">
        <f t="shared" si="2"/>
        <v>0</v>
      </c>
      <c r="P31" s="134">
        <f t="shared" si="3"/>
        <v>0</v>
      </c>
    </row>
    <row r="32" spans="1:22" s="15" customFormat="1" ht="15" x14ac:dyDescent="0.25">
      <c r="B32" s="148" t="s">
        <v>159</v>
      </c>
      <c r="C32" s="156" t="s">
        <v>160</v>
      </c>
      <c r="D32" s="137"/>
      <c r="E32" s="137"/>
      <c r="F32" s="157"/>
      <c r="G32" s="166"/>
      <c r="H32" s="168"/>
      <c r="I32" s="137"/>
      <c r="J32" s="15">
        <v>1</v>
      </c>
      <c r="L32" s="134"/>
      <c r="M32" s="134"/>
      <c r="N32" s="134"/>
      <c r="O32" s="134"/>
      <c r="P32" s="134"/>
    </row>
    <row r="33" spans="1:30" s="15" customFormat="1" ht="194.25" customHeight="1" x14ac:dyDescent="0.25">
      <c r="A33" s="15">
        <v>1</v>
      </c>
      <c r="B33" s="191" t="s">
        <v>161</v>
      </c>
      <c r="C33" s="192" t="s">
        <v>162</v>
      </c>
      <c r="D33" s="193" t="s">
        <v>298</v>
      </c>
      <c r="E33" s="193" t="s">
        <v>299</v>
      </c>
      <c r="F33" s="198" t="s">
        <v>310</v>
      </c>
      <c r="G33" s="214" t="s">
        <v>75</v>
      </c>
      <c r="H33" s="172"/>
      <c r="I33" s="141"/>
      <c r="J33" s="15">
        <v>3</v>
      </c>
      <c r="L33" s="134">
        <v>1</v>
      </c>
      <c r="M33" s="134">
        <f t="shared" si="0"/>
        <v>20</v>
      </c>
      <c r="N33" s="134">
        <f t="shared" si="1"/>
        <v>0</v>
      </c>
      <c r="O33" s="134" t="b">
        <f t="shared" si="2"/>
        <v>0</v>
      </c>
      <c r="P33" s="134">
        <f t="shared" si="3"/>
        <v>0</v>
      </c>
    </row>
    <row r="34" spans="1:30" s="15" customFormat="1" ht="15" x14ac:dyDescent="0.25">
      <c r="B34" s="148" t="s">
        <v>163</v>
      </c>
      <c r="C34" s="156" t="s">
        <v>164</v>
      </c>
      <c r="D34" s="137"/>
      <c r="E34" s="137"/>
      <c r="F34" s="157"/>
      <c r="G34" s="166"/>
      <c r="H34" s="168"/>
      <c r="I34" s="137"/>
      <c r="J34" s="15">
        <v>1</v>
      </c>
      <c r="L34" s="134"/>
      <c r="M34" s="134"/>
      <c r="N34" s="134"/>
      <c r="O34" s="134"/>
      <c r="P34" s="134"/>
    </row>
    <row r="35" spans="1:30" s="15" customFormat="1" ht="140.25" x14ac:dyDescent="0.25">
      <c r="A35" s="15">
        <v>1</v>
      </c>
      <c r="B35" s="206" t="s">
        <v>165</v>
      </c>
      <c r="C35" s="207" t="s">
        <v>166</v>
      </c>
      <c r="D35" s="193" t="s">
        <v>342</v>
      </c>
      <c r="E35" s="193" t="s">
        <v>271</v>
      </c>
      <c r="F35" s="194" t="s">
        <v>292</v>
      </c>
      <c r="G35" s="214" t="s">
        <v>75</v>
      </c>
      <c r="H35" s="195"/>
      <c r="I35" s="196"/>
      <c r="J35" s="15">
        <v>3</v>
      </c>
      <c r="L35" s="134">
        <v>1</v>
      </c>
      <c r="M35" s="134">
        <f t="shared" si="0"/>
        <v>20</v>
      </c>
      <c r="N35" s="134">
        <f t="shared" si="1"/>
        <v>0</v>
      </c>
      <c r="O35" s="134" t="b">
        <f t="shared" si="2"/>
        <v>0</v>
      </c>
      <c r="P35" s="134">
        <f t="shared" si="3"/>
        <v>0</v>
      </c>
    </row>
    <row r="36" spans="1:30" s="15" customFormat="1" ht="15" x14ac:dyDescent="0.25">
      <c r="B36" s="148" t="s">
        <v>167</v>
      </c>
      <c r="C36" s="156" t="s">
        <v>168</v>
      </c>
      <c r="D36" s="137"/>
      <c r="E36" s="137"/>
      <c r="F36" s="157"/>
      <c r="G36" s="166"/>
      <c r="H36" s="168"/>
      <c r="I36" s="137"/>
      <c r="J36" s="15">
        <v>1</v>
      </c>
      <c r="L36" s="134"/>
      <c r="M36" s="134"/>
      <c r="N36" s="134"/>
      <c r="O36" s="134"/>
      <c r="P36" s="134"/>
    </row>
    <row r="37" spans="1:30" s="15" customFormat="1" ht="201" customHeight="1" x14ac:dyDescent="0.25">
      <c r="A37" s="15">
        <v>1</v>
      </c>
      <c r="B37" s="191" t="s">
        <v>169</v>
      </c>
      <c r="C37" s="192" t="s">
        <v>170</v>
      </c>
      <c r="D37" s="193" t="s">
        <v>343</v>
      </c>
      <c r="E37" s="193" t="s">
        <v>344</v>
      </c>
      <c r="F37" s="194" t="s">
        <v>292</v>
      </c>
      <c r="G37" s="214" t="s">
        <v>75</v>
      </c>
      <c r="H37" s="169"/>
      <c r="I37" s="142"/>
      <c r="J37" s="15">
        <v>3</v>
      </c>
      <c r="L37" s="134">
        <v>1</v>
      </c>
      <c r="M37" s="134">
        <f t="shared" si="0"/>
        <v>20</v>
      </c>
      <c r="N37" s="134">
        <f t="shared" si="1"/>
        <v>0</v>
      </c>
      <c r="O37" s="134" t="b">
        <f t="shared" si="2"/>
        <v>0</v>
      </c>
      <c r="P37" s="134">
        <f t="shared" si="3"/>
        <v>0</v>
      </c>
    </row>
    <row r="38" spans="1:30" s="15" customFormat="1" ht="51.75" customHeight="1" x14ac:dyDescent="0.25">
      <c r="B38" s="186"/>
      <c r="C38" s="374" t="s">
        <v>345</v>
      </c>
      <c r="D38" s="374"/>
      <c r="E38" s="374"/>
      <c r="F38" s="374"/>
      <c r="G38" s="374"/>
      <c r="H38" s="374"/>
      <c r="I38" s="375"/>
      <c r="L38" s="134"/>
      <c r="M38" s="134"/>
      <c r="N38" s="134"/>
      <c r="O38" s="134"/>
      <c r="P38" s="134"/>
      <c r="AD38" s="15" t="s">
        <v>321</v>
      </c>
    </row>
    <row r="39" spans="1:30" s="15" customFormat="1" ht="15" x14ac:dyDescent="0.25">
      <c r="B39" s="148" t="s">
        <v>171</v>
      </c>
      <c r="C39" s="156" t="s">
        <v>172</v>
      </c>
      <c r="D39" s="137"/>
      <c r="E39" s="137"/>
      <c r="F39" s="157"/>
      <c r="G39" s="166"/>
      <c r="H39" s="168"/>
      <c r="I39" s="137"/>
      <c r="J39" s="15">
        <v>1</v>
      </c>
      <c r="L39" s="134"/>
      <c r="M39" s="134"/>
      <c r="N39" s="134"/>
      <c r="O39" s="134"/>
      <c r="P39" s="134"/>
    </row>
    <row r="40" spans="1:30" s="15" customFormat="1" ht="25.5" x14ac:dyDescent="0.25">
      <c r="B40" s="149" t="s">
        <v>173</v>
      </c>
      <c r="C40" s="161" t="s">
        <v>174</v>
      </c>
      <c r="D40" s="143"/>
      <c r="E40" s="143"/>
      <c r="F40" s="162"/>
      <c r="G40" s="165"/>
      <c r="H40" s="170"/>
      <c r="I40" s="143"/>
      <c r="J40" s="15">
        <v>2</v>
      </c>
      <c r="L40" s="134"/>
      <c r="M40" s="134"/>
      <c r="N40" s="134"/>
      <c r="O40" s="134"/>
      <c r="P40" s="134"/>
    </row>
    <row r="41" spans="1:30" s="15" customFormat="1" ht="187.5" customHeight="1" x14ac:dyDescent="0.25">
      <c r="A41" s="15">
        <v>2</v>
      </c>
      <c r="B41" s="199" t="s">
        <v>175</v>
      </c>
      <c r="C41" s="200" t="s">
        <v>176</v>
      </c>
      <c r="D41" s="193" t="s">
        <v>347</v>
      </c>
      <c r="E41" s="193" t="s">
        <v>346</v>
      </c>
      <c r="F41" s="194" t="s">
        <v>292</v>
      </c>
      <c r="G41" s="214" t="s">
        <v>75</v>
      </c>
      <c r="H41" s="172"/>
      <c r="I41" s="141"/>
      <c r="J41" s="15">
        <v>3</v>
      </c>
      <c r="L41" s="134">
        <v>1</v>
      </c>
      <c r="M41" s="134">
        <f t="shared" si="0"/>
        <v>20</v>
      </c>
      <c r="N41" s="134">
        <f t="shared" si="1"/>
        <v>0</v>
      </c>
      <c r="O41" s="134" t="b">
        <f t="shared" si="2"/>
        <v>0</v>
      </c>
      <c r="P41" s="134">
        <f t="shared" si="3"/>
        <v>0</v>
      </c>
    </row>
    <row r="42" spans="1:30" s="15" customFormat="1" ht="25.5" x14ac:dyDescent="0.25">
      <c r="B42" s="148" t="s">
        <v>177</v>
      </c>
      <c r="C42" s="156" t="s">
        <v>178</v>
      </c>
      <c r="D42" s="137"/>
      <c r="E42" s="137"/>
      <c r="F42" s="157"/>
      <c r="G42" s="166"/>
      <c r="H42" s="168"/>
      <c r="I42" s="137"/>
      <c r="J42" s="15">
        <v>1</v>
      </c>
      <c r="L42" s="134"/>
      <c r="M42" s="134"/>
      <c r="N42" s="134"/>
      <c r="O42" s="134"/>
      <c r="P42" s="134"/>
    </row>
    <row r="43" spans="1:30" s="15" customFormat="1" ht="25.5" x14ac:dyDescent="0.25">
      <c r="B43" s="149" t="s">
        <v>179</v>
      </c>
      <c r="C43" s="161" t="s">
        <v>180</v>
      </c>
      <c r="D43" s="143"/>
      <c r="E43" s="143"/>
      <c r="F43" s="162"/>
      <c r="G43" s="165"/>
      <c r="H43" s="170"/>
      <c r="I43" s="143"/>
      <c r="J43" s="15">
        <v>2</v>
      </c>
      <c r="L43" s="134"/>
      <c r="M43" s="134"/>
      <c r="N43" s="134"/>
      <c r="O43" s="134"/>
      <c r="P43" s="134"/>
    </row>
    <row r="44" spans="1:30" s="15" customFormat="1" ht="194.25" customHeight="1" x14ac:dyDescent="0.25">
      <c r="A44" s="15">
        <v>2</v>
      </c>
      <c r="B44" s="199" t="s">
        <v>181</v>
      </c>
      <c r="C44" s="200" t="s">
        <v>182</v>
      </c>
      <c r="D44" s="193" t="s">
        <v>272</v>
      </c>
      <c r="E44" s="55" t="s">
        <v>311</v>
      </c>
      <c r="F44" s="194" t="s">
        <v>292</v>
      </c>
      <c r="G44" s="214" t="s">
        <v>75</v>
      </c>
      <c r="H44" s="195"/>
      <c r="I44" s="196"/>
      <c r="J44" s="15">
        <v>3</v>
      </c>
      <c r="L44" s="134">
        <v>1</v>
      </c>
      <c r="M44" s="134">
        <f t="shared" si="0"/>
        <v>20</v>
      </c>
      <c r="N44" s="134">
        <f t="shared" si="1"/>
        <v>0</v>
      </c>
      <c r="O44" s="134" t="b">
        <f t="shared" si="2"/>
        <v>0</v>
      </c>
      <c r="P44" s="134">
        <f t="shared" si="3"/>
        <v>0</v>
      </c>
    </row>
    <row r="45" spans="1:30" s="15" customFormat="1" ht="17.25" customHeight="1" x14ac:dyDescent="0.25">
      <c r="B45" s="149" t="s">
        <v>183</v>
      </c>
      <c r="C45" s="385" t="s">
        <v>184</v>
      </c>
      <c r="D45" s="386"/>
      <c r="E45" s="386"/>
      <c r="F45" s="387"/>
      <c r="G45" s="165"/>
      <c r="H45" s="170"/>
      <c r="I45" s="143"/>
      <c r="J45" s="15">
        <v>2</v>
      </c>
      <c r="L45" s="134"/>
      <c r="M45" s="134"/>
      <c r="N45" s="134"/>
      <c r="O45" s="134"/>
      <c r="P45" s="134"/>
    </row>
    <row r="46" spans="1:30" s="15" customFormat="1" ht="106.5" customHeight="1" x14ac:dyDescent="0.25">
      <c r="A46" s="15">
        <v>2</v>
      </c>
      <c r="B46" s="199" t="s">
        <v>185</v>
      </c>
      <c r="C46" s="200" t="s">
        <v>186</v>
      </c>
      <c r="D46" s="193" t="s">
        <v>300</v>
      </c>
      <c r="E46" s="193" t="s">
        <v>273</v>
      </c>
      <c r="F46" s="194" t="s">
        <v>292</v>
      </c>
      <c r="G46" s="214" t="s">
        <v>75</v>
      </c>
      <c r="H46" s="172"/>
      <c r="I46" s="141"/>
      <c r="J46" s="15">
        <v>3</v>
      </c>
      <c r="L46" s="134">
        <v>1</v>
      </c>
      <c r="M46" s="134">
        <f t="shared" si="0"/>
        <v>20</v>
      </c>
      <c r="N46" s="134">
        <f t="shared" si="1"/>
        <v>0</v>
      </c>
      <c r="O46" s="134" t="b">
        <f t="shared" si="2"/>
        <v>0</v>
      </c>
      <c r="P46" s="134">
        <f t="shared" si="3"/>
        <v>0</v>
      </c>
    </row>
    <row r="47" spans="1:30" s="15" customFormat="1" ht="15" x14ac:dyDescent="0.25">
      <c r="B47" s="149" t="s">
        <v>187</v>
      </c>
      <c r="C47" s="161" t="s">
        <v>188</v>
      </c>
      <c r="D47" s="143"/>
      <c r="E47" s="143"/>
      <c r="F47" s="162"/>
      <c r="G47" s="165"/>
      <c r="H47" s="170"/>
      <c r="I47" s="143"/>
      <c r="J47" s="15">
        <v>2</v>
      </c>
      <c r="L47" s="134"/>
      <c r="M47" s="134"/>
      <c r="N47" s="134"/>
      <c r="O47" s="134"/>
      <c r="P47" s="134"/>
    </row>
    <row r="48" spans="1:30" s="15" customFormat="1" ht="129" customHeight="1" x14ac:dyDescent="0.25">
      <c r="A48" s="15">
        <v>2</v>
      </c>
      <c r="B48" s="199" t="s">
        <v>189</v>
      </c>
      <c r="C48" s="200" t="s">
        <v>190</v>
      </c>
      <c r="D48" s="193" t="s">
        <v>274</v>
      </c>
      <c r="E48" s="193" t="s">
        <v>312</v>
      </c>
      <c r="F48" s="194" t="s">
        <v>292</v>
      </c>
      <c r="G48" s="214" t="s">
        <v>75</v>
      </c>
      <c r="H48" s="169"/>
      <c r="I48" s="142"/>
      <c r="J48" s="15">
        <v>3</v>
      </c>
      <c r="L48" s="134">
        <v>1</v>
      </c>
      <c r="M48" s="134">
        <f t="shared" si="0"/>
        <v>20</v>
      </c>
      <c r="N48" s="134">
        <f t="shared" si="1"/>
        <v>0</v>
      </c>
      <c r="O48" s="134" t="b">
        <f t="shared" si="2"/>
        <v>0</v>
      </c>
      <c r="P48" s="134">
        <f t="shared" si="3"/>
        <v>0</v>
      </c>
    </row>
    <row r="49" spans="1:16" s="15" customFormat="1" ht="15" x14ac:dyDescent="0.25">
      <c r="B49" s="148" t="s">
        <v>191</v>
      </c>
      <c r="C49" s="156" t="s">
        <v>192</v>
      </c>
      <c r="D49" s="137"/>
      <c r="E49" s="137"/>
      <c r="F49" s="157"/>
      <c r="G49" s="166"/>
      <c r="H49" s="168"/>
      <c r="I49" s="137"/>
      <c r="J49" s="15">
        <v>1</v>
      </c>
      <c r="L49" s="134"/>
      <c r="M49" s="134"/>
      <c r="N49" s="134"/>
      <c r="O49" s="134"/>
      <c r="P49" s="134"/>
    </row>
    <row r="50" spans="1:16" s="15" customFormat="1" ht="15" x14ac:dyDescent="0.25">
      <c r="B50" s="149" t="s">
        <v>193</v>
      </c>
      <c r="C50" s="161" t="s">
        <v>194</v>
      </c>
      <c r="D50" s="143"/>
      <c r="E50" s="143"/>
      <c r="F50" s="162"/>
      <c r="G50" s="165"/>
      <c r="H50" s="170"/>
      <c r="I50" s="143"/>
      <c r="J50" s="15">
        <v>2</v>
      </c>
      <c r="L50" s="134"/>
      <c r="M50" s="134"/>
      <c r="N50" s="134"/>
      <c r="O50" s="134"/>
      <c r="P50" s="134"/>
    </row>
    <row r="51" spans="1:16" s="15" customFormat="1" ht="175.5" customHeight="1" x14ac:dyDescent="0.25">
      <c r="A51" s="15">
        <v>2</v>
      </c>
      <c r="B51" s="199" t="s">
        <v>195</v>
      </c>
      <c r="C51" s="201" t="s">
        <v>196</v>
      </c>
      <c r="D51" s="193" t="s">
        <v>348</v>
      </c>
      <c r="E51" s="197" t="s">
        <v>350</v>
      </c>
      <c r="F51" s="194" t="s">
        <v>292</v>
      </c>
      <c r="G51" s="214" t="s">
        <v>75</v>
      </c>
      <c r="H51" s="171"/>
      <c r="I51" s="140"/>
      <c r="J51" s="15">
        <v>3</v>
      </c>
      <c r="L51" s="134">
        <v>1</v>
      </c>
      <c r="M51" s="134">
        <f t="shared" si="0"/>
        <v>20</v>
      </c>
      <c r="N51" s="134">
        <f t="shared" si="1"/>
        <v>0</v>
      </c>
      <c r="O51" s="134" t="b">
        <f t="shared" si="2"/>
        <v>0</v>
      </c>
      <c r="P51" s="134">
        <f t="shared" si="3"/>
        <v>0</v>
      </c>
    </row>
    <row r="52" spans="1:16" s="15" customFormat="1" ht="185.25" customHeight="1" x14ac:dyDescent="0.25">
      <c r="A52" s="15">
        <v>2</v>
      </c>
      <c r="B52" s="152" t="s">
        <v>197</v>
      </c>
      <c r="C52" s="163" t="s">
        <v>198</v>
      </c>
      <c r="D52" s="144" t="s">
        <v>275</v>
      </c>
      <c r="E52" s="144" t="s">
        <v>276</v>
      </c>
      <c r="F52" s="188" t="s">
        <v>72</v>
      </c>
      <c r="G52" s="210" t="s">
        <v>75</v>
      </c>
      <c r="H52" s="213"/>
      <c r="I52" s="145"/>
      <c r="J52" s="15">
        <v>3</v>
      </c>
      <c r="L52" s="134">
        <v>1</v>
      </c>
      <c r="M52" s="134">
        <f t="shared" si="0"/>
        <v>20</v>
      </c>
      <c r="N52" s="134">
        <f t="shared" si="1"/>
        <v>0</v>
      </c>
      <c r="O52" s="134">
        <f t="shared" si="2"/>
        <v>0</v>
      </c>
      <c r="P52" s="134">
        <f t="shared" si="3"/>
        <v>0</v>
      </c>
    </row>
    <row r="53" spans="1:16" s="15" customFormat="1" ht="189" customHeight="1" x14ac:dyDescent="0.25">
      <c r="A53" s="15">
        <v>2</v>
      </c>
      <c r="B53" s="199" t="s">
        <v>199</v>
      </c>
      <c r="C53" s="200" t="s">
        <v>200</v>
      </c>
      <c r="D53" s="193" t="s">
        <v>277</v>
      </c>
      <c r="E53" s="203" t="s">
        <v>349</v>
      </c>
      <c r="F53" s="194" t="s">
        <v>292</v>
      </c>
      <c r="G53" s="214" t="s">
        <v>75</v>
      </c>
      <c r="H53" s="172"/>
      <c r="I53" s="141"/>
      <c r="J53" s="15">
        <v>3</v>
      </c>
      <c r="L53" s="134">
        <v>1</v>
      </c>
      <c r="M53" s="134">
        <f t="shared" si="0"/>
        <v>20</v>
      </c>
      <c r="N53" s="134">
        <f t="shared" si="1"/>
        <v>0</v>
      </c>
      <c r="O53" s="134" t="b">
        <f t="shared" si="2"/>
        <v>0</v>
      </c>
      <c r="P53" s="134">
        <f t="shared" si="3"/>
        <v>0</v>
      </c>
    </row>
    <row r="54" spans="1:16" s="15" customFormat="1" ht="15" x14ac:dyDescent="0.25">
      <c r="B54" s="149" t="s">
        <v>201</v>
      </c>
      <c r="C54" s="161" t="s">
        <v>202</v>
      </c>
      <c r="D54" s="143"/>
      <c r="E54" s="143"/>
      <c r="F54" s="162"/>
      <c r="G54" s="165"/>
      <c r="H54" s="170"/>
      <c r="I54" s="143"/>
      <c r="J54" s="15">
        <v>2</v>
      </c>
      <c r="L54" s="134"/>
      <c r="M54" s="134"/>
      <c r="N54" s="134"/>
      <c r="O54" s="134"/>
      <c r="P54" s="134"/>
    </row>
    <row r="55" spans="1:16" s="15" customFormat="1" ht="51" x14ac:dyDescent="0.25">
      <c r="A55" s="15">
        <v>2</v>
      </c>
      <c r="B55" s="199" t="s">
        <v>203</v>
      </c>
      <c r="C55" s="200" t="s">
        <v>204</v>
      </c>
      <c r="D55" s="193" t="s">
        <v>205</v>
      </c>
      <c r="E55" s="193" t="s">
        <v>278</v>
      </c>
      <c r="F55" s="194" t="s">
        <v>292</v>
      </c>
      <c r="G55" s="214" t="s">
        <v>75</v>
      </c>
      <c r="H55" s="172"/>
      <c r="I55" s="141"/>
      <c r="J55" s="15">
        <v>3</v>
      </c>
      <c r="L55" s="134">
        <v>1</v>
      </c>
      <c r="M55" s="134">
        <f t="shared" si="0"/>
        <v>20</v>
      </c>
      <c r="N55" s="134">
        <f t="shared" si="1"/>
        <v>0</v>
      </c>
      <c r="O55" s="134" t="b">
        <f t="shared" si="2"/>
        <v>0</v>
      </c>
      <c r="P55" s="134">
        <f t="shared" si="3"/>
        <v>0</v>
      </c>
    </row>
    <row r="56" spans="1:16" s="15" customFormat="1" ht="216" customHeight="1" x14ac:dyDescent="0.25">
      <c r="A56" s="15">
        <v>2</v>
      </c>
      <c r="B56" s="199" t="s">
        <v>206</v>
      </c>
      <c r="C56" s="200" t="s">
        <v>207</v>
      </c>
      <c r="D56" s="197" t="s">
        <v>279</v>
      </c>
      <c r="E56" s="55" t="s">
        <v>313</v>
      </c>
      <c r="F56" s="202" t="s">
        <v>292</v>
      </c>
      <c r="G56" s="214" t="s">
        <v>75</v>
      </c>
      <c r="H56" s="172"/>
      <c r="I56" s="141"/>
      <c r="J56" s="15">
        <v>3</v>
      </c>
      <c r="L56" s="134">
        <v>1</v>
      </c>
      <c r="M56" s="134">
        <f t="shared" si="0"/>
        <v>20</v>
      </c>
      <c r="N56" s="134">
        <f t="shared" si="1"/>
        <v>0</v>
      </c>
      <c r="O56" s="134" t="b">
        <f t="shared" si="2"/>
        <v>0</v>
      </c>
      <c r="P56" s="134">
        <f t="shared" si="3"/>
        <v>0</v>
      </c>
    </row>
    <row r="57" spans="1:16" s="15" customFormat="1" ht="15" x14ac:dyDescent="0.25">
      <c r="B57" s="148" t="s">
        <v>208</v>
      </c>
      <c r="C57" s="156" t="s">
        <v>209</v>
      </c>
      <c r="D57" s="137"/>
      <c r="E57" s="137"/>
      <c r="F57" s="157"/>
      <c r="G57" s="166"/>
      <c r="H57" s="168"/>
      <c r="I57" s="137"/>
      <c r="J57" s="15">
        <v>1</v>
      </c>
      <c r="L57" s="134"/>
      <c r="M57" s="134"/>
      <c r="N57" s="134"/>
      <c r="O57" s="134"/>
      <c r="P57" s="134"/>
    </row>
    <row r="58" spans="1:16" s="15" customFormat="1" ht="89.25" x14ac:dyDescent="0.25">
      <c r="A58" s="15">
        <v>2</v>
      </c>
      <c r="B58" s="152" t="s">
        <v>210</v>
      </c>
      <c r="C58" s="163" t="s">
        <v>211</v>
      </c>
      <c r="D58" s="144" t="s">
        <v>212</v>
      </c>
      <c r="E58" s="144" t="s">
        <v>280</v>
      </c>
      <c r="F58" s="188" t="s">
        <v>72</v>
      </c>
      <c r="G58" s="210" t="s">
        <v>75</v>
      </c>
      <c r="H58" s="213"/>
      <c r="I58" s="145"/>
      <c r="J58" s="15">
        <v>3</v>
      </c>
      <c r="L58" s="134">
        <v>1</v>
      </c>
      <c r="M58" s="134">
        <f t="shared" si="0"/>
        <v>20</v>
      </c>
      <c r="N58" s="134">
        <f t="shared" si="1"/>
        <v>0</v>
      </c>
      <c r="O58" s="134">
        <f t="shared" si="2"/>
        <v>0</v>
      </c>
      <c r="P58" s="134">
        <f t="shared" si="3"/>
        <v>0</v>
      </c>
    </row>
    <row r="59" spans="1:16" s="15" customFormat="1" ht="250.5" customHeight="1" x14ac:dyDescent="0.25">
      <c r="A59" s="15">
        <v>2</v>
      </c>
      <c r="B59" s="199" t="s">
        <v>213</v>
      </c>
      <c r="C59" s="200" t="s">
        <v>214</v>
      </c>
      <c r="D59" s="193" t="s">
        <v>281</v>
      </c>
      <c r="E59" s="205" t="s">
        <v>351</v>
      </c>
      <c r="F59" s="194" t="s">
        <v>292</v>
      </c>
      <c r="G59" s="219" t="s">
        <v>75</v>
      </c>
      <c r="H59" s="195"/>
      <c r="I59" s="196"/>
      <c r="J59" s="15">
        <v>3</v>
      </c>
      <c r="L59" s="134">
        <v>1</v>
      </c>
      <c r="M59" s="134">
        <f t="shared" si="0"/>
        <v>20</v>
      </c>
      <c r="N59" s="134">
        <f t="shared" si="1"/>
        <v>0</v>
      </c>
      <c r="O59" s="134" t="b">
        <f t="shared" si="2"/>
        <v>0</v>
      </c>
      <c r="P59" s="134">
        <f t="shared" si="3"/>
        <v>0</v>
      </c>
    </row>
    <row r="60" spans="1:16" s="15" customFormat="1" ht="210" customHeight="1" x14ac:dyDescent="0.25">
      <c r="A60" s="15">
        <v>2</v>
      </c>
      <c r="B60" s="199" t="s">
        <v>215</v>
      </c>
      <c r="C60" s="200" t="s">
        <v>301</v>
      </c>
      <c r="D60" s="193" t="s">
        <v>282</v>
      </c>
      <c r="E60" s="55" t="s">
        <v>352</v>
      </c>
      <c r="F60" s="194" t="s">
        <v>292</v>
      </c>
      <c r="G60" s="214" t="s">
        <v>75</v>
      </c>
      <c r="H60" s="172"/>
      <c r="I60" s="141"/>
      <c r="J60" s="15">
        <v>3</v>
      </c>
      <c r="L60" s="134">
        <v>1</v>
      </c>
      <c r="M60" s="134">
        <f t="shared" si="0"/>
        <v>20</v>
      </c>
      <c r="N60" s="134">
        <f t="shared" si="1"/>
        <v>0</v>
      </c>
      <c r="O60" s="134" t="b">
        <f t="shared" si="2"/>
        <v>0</v>
      </c>
      <c r="P60" s="134">
        <f t="shared" si="3"/>
        <v>0</v>
      </c>
    </row>
    <row r="61" spans="1:16" s="15" customFormat="1" ht="31.5" customHeight="1" x14ac:dyDescent="0.25">
      <c r="B61" s="148" t="s">
        <v>216</v>
      </c>
      <c r="C61" s="156" t="s">
        <v>217</v>
      </c>
      <c r="D61" s="137"/>
      <c r="E61" s="137"/>
      <c r="F61" s="157"/>
      <c r="G61" s="166"/>
      <c r="H61" s="168"/>
      <c r="I61" s="137"/>
      <c r="J61" s="15">
        <v>1</v>
      </c>
      <c r="L61" s="134"/>
      <c r="M61" s="134"/>
      <c r="N61" s="134"/>
      <c r="O61" s="134"/>
      <c r="P61" s="134"/>
    </row>
    <row r="62" spans="1:16" s="15" customFormat="1" ht="34.5" customHeight="1" x14ac:dyDescent="0.25">
      <c r="B62" s="153" t="s">
        <v>218</v>
      </c>
      <c r="C62" s="161" t="s">
        <v>219</v>
      </c>
      <c r="D62" s="143"/>
      <c r="E62" s="143"/>
      <c r="F62" s="162"/>
      <c r="G62" s="165"/>
      <c r="H62" s="170"/>
      <c r="I62" s="143"/>
      <c r="J62" s="15">
        <v>2</v>
      </c>
      <c r="L62" s="134"/>
      <c r="M62" s="134"/>
      <c r="N62" s="134"/>
      <c r="O62" s="134"/>
      <c r="P62" s="134"/>
    </row>
    <row r="63" spans="1:16" s="15" customFormat="1" ht="114.75" x14ac:dyDescent="0.25">
      <c r="A63" s="15">
        <v>2</v>
      </c>
      <c r="B63" s="199" t="s">
        <v>220</v>
      </c>
      <c r="C63" s="200" t="s">
        <v>221</v>
      </c>
      <c r="D63" s="193" t="s">
        <v>283</v>
      </c>
      <c r="E63" s="193" t="s">
        <v>284</v>
      </c>
      <c r="F63" s="194" t="s">
        <v>292</v>
      </c>
      <c r="G63" s="214" t="s">
        <v>75</v>
      </c>
      <c r="H63" s="169"/>
      <c r="I63" s="142"/>
      <c r="J63" s="15">
        <v>3</v>
      </c>
      <c r="L63" s="134">
        <v>1</v>
      </c>
      <c r="M63" s="134">
        <f t="shared" si="0"/>
        <v>20</v>
      </c>
      <c r="N63" s="134">
        <f t="shared" si="1"/>
        <v>0</v>
      </c>
      <c r="O63" s="134" t="b">
        <f t="shared" si="2"/>
        <v>0</v>
      </c>
      <c r="P63" s="134">
        <f t="shared" si="3"/>
        <v>0</v>
      </c>
    </row>
    <row r="64" spans="1:16" s="15" customFormat="1" ht="240.75" customHeight="1" x14ac:dyDescent="0.25">
      <c r="A64" s="15">
        <v>2</v>
      </c>
      <c r="B64" s="199" t="s">
        <v>222</v>
      </c>
      <c r="C64" s="200" t="s">
        <v>223</v>
      </c>
      <c r="D64" s="193" t="s">
        <v>291</v>
      </c>
      <c r="E64" s="193" t="s">
        <v>314</v>
      </c>
      <c r="F64" s="194" t="s">
        <v>292</v>
      </c>
      <c r="G64" s="214" t="s">
        <v>75</v>
      </c>
      <c r="H64" s="169"/>
      <c r="I64" s="142"/>
      <c r="J64" s="15">
        <v>3</v>
      </c>
      <c r="L64" s="134">
        <v>1</v>
      </c>
      <c r="M64" s="134">
        <f t="shared" si="0"/>
        <v>20</v>
      </c>
      <c r="N64" s="134">
        <f t="shared" si="1"/>
        <v>0</v>
      </c>
      <c r="O64" s="134" t="b">
        <f t="shared" si="2"/>
        <v>0</v>
      </c>
      <c r="P64" s="134">
        <f t="shared" si="3"/>
        <v>0</v>
      </c>
    </row>
    <row r="65" spans="1:16" s="15" customFormat="1" ht="135.75" customHeight="1" x14ac:dyDescent="0.25">
      <c r="A65" s="15">
        <v>2</v>
      </c>
      <c r="B65" s="199" t="s">
        <v>224</v>
      </c>
      <c r="C65" s="200" t="s">
        <v>225</v>
      </c>
      <c r="D65" s="193" t="s">
        <v>285</v>
      </c>
      <c r="E65" s="193" t="s">
        <v>286</v>
      </c>
      <c r="F65" s="194" t="s">
        <v>292</v>
      </c>
      <c r="G65" s="214" t="s">
        <v>75</v>
      </c>
      <c r="H65" s="169"/>
      <c r="I65" s="142"/>
      <c r="J65" s="15">
        <v>3</v>
      </c>
      <c r="L65" s="134">
        <v>1</v>
      </c>
      <c r="M65" s="134">
        <f t="shared" si="0"/>
        <v>20</v>
      </c>
      <c r="N65" s="134">
        <f t="shared" si="1"/>
        <v>0</v>
      </c>
      <c r="O65" s="134" t="b">
        <f t="shared" si="2"/>
        <v>0</v>
      </c>
      <c r="P65" s="134">
        <f t="shared" si="3"/>
        <v>0</v>
      </c>
    </row>
    <row r="66" spans="1:16" s="15" customFormat="1" ht="105" customHeight="1" x14ac:dyDescent="0.25">
      <c r="A66" s="15">
        <v>2</v>
      </c>
      <c r="B66" s="199" t="s">
        <v>226</v>
      </c>
      <c r="C66" s="200" t="s">
        <v>227</v>
      </c>
      <c r="D66" s="193" t="s">
        <v>302</v>
      </c>
      <c r="E66" s="193" t="s">
        <v>287</v>
      </c>
      <c r="F66" s="194" t="s">
        <v>292</v>
      </c>
      <c r="G66" s="214" t="s">
        <v>75</v>
      </c>
      <c r="H66" s="169"/>
      <c r="I66" s="142"/>
      <c r="J66" s="15">
        <v>3</v>
      </c>
      <c r="L66" s="134">
        <v>1</v>
      </c>
      <c r="M66" s="134">
        <f t="shared" si="0"/>
        <v>20</v>
      </c>
      <c r="N66" s="134">
        <f t="shared" si="1"/>
        <v>0</v>
      </c>
      <c r="O66" s="134" t="b">
        <f t="shared" si="2"/>
        <v>0</v>
      </c>
      <c r="P66" s="134">
        <f t="shared" si="3"/>
        <v>0</v>
      </c>
    </row>
    <row r="67" spans="1:16" s="15" customFormat="1" ht="45" customHeight="1" x14ac:dyDescent="0.25">
      <c r="B67" s="149" t="s">
        <v>228</v>
      </c>
      <c r="C67" s="161" t="s">
        <v>229</v>
      </c>
      <c r="D67" s="143"/>
      <c r="E67" s="143"/>
      <c r="F67" s="162"/>
      <c r="G67" s="165"/>
      <c r="H67" s="170"/>
      <c r="I67" s="143"/>
      <c r="J67" s="15">
        <v>2</v>
      </c>
      <c r="L67" s="134"/>
      <c r="M67" s="134"/>
      <c r="N67" s="134"/>
      <c r="O67" s="134"/>
      <c r="P67" s="134"/>
    </row>
    <row r="68" spans="1:16" s="15" customFormat="1" ht="160.5" customHeight="1" x14ac:dyDescent="0.25">
      <c r="A68" s="15">
        <v>2</v>
      </c>
      <c r="B68" s="150" t="s">
        <v>230</v>
      </c>
      <c r="C68" s="159" t="s">
        <v>231</v>
      </c>
      <c r="D68" s="144" t="s">
        <v>354</v>
      </c>
      <c r="E68" s="175" t="s">
        <v>353</v>
      </c>
      <c r="F68" s="188" t="s">
        <v>72</v>
      </c>
      <c r="G68" s="210" t="s">
        <v>75</v>
      </c>
      <c r="H68" s="213"/>
      <c r="I68" s="145"/>
      <c r="J68" s="15">
        <v>3</v>
      </c>
      <c r="L68" s="134">
        <v>1</v>
      </c>
      <c r="M68" s="134">
        <f t="shared" si="0"/>
        <v>20</v>
      </c>
      <c r="N68" s="134">
        <f t="shared" si="1"/>
        <v>0</v>
      </c>
      <c r="O68" s="134">
        <f t="shared" si="2"/>
        <v>0</v>
      </c>
      <c r="P68" s="134">
        <f t="shared" si="3"/>
        <v>0</v>
      </c>
    </row>
    <row r="69" spans="1:16" s="15" customFormat="1" ht="178.5" x14ac:dyDescent="0.25">
      <c r="A69" s="15">
        <v>2</v>
      </c>
      <c r="B69" s="206" t="s">
        <v>232</v>
      </c>
      <c r="C69" s="207" t="s">
        <v>233</v>
      </c>
      <c r="D69" s="193" t="s">
        <v>304</v>
      </c>
      <c r="E69" s="55" t="s">
        <v>303</v>
      </c>
      <c r="F69" s="194" t="s">
        <v>292</v>
      </c>
      <c r="G69" s="219" t="s">
        <v>75</v>
      </c>
      <c r="H69" s="195"/>
      <c r="I69" s="193"/>
      <c r="J69" s="15">
        <v>3</v>
      </c>
      <c r="L69" s="134">
        <v>1</v>
      </c>
      <c r="M69" s="134">
        <f t="shared" si="0"/>
        <v>20</v>
      </c>
      <c r="N69" s="134">
        <f t="shared" si="1"/>
        <v>0</v>
      </c>
      <c r="O69" s="134" t="b">
        <f t="shared" si="2"/>
        <v>0</v>
      </c>
      <c r="P69" s="134">
        <f t="shared" si="3"/>
        <v>0</v>
      </c>
    </row>
    <row r="70" spans="1:16" s="15" customFormat="1" ht="25.5" customHeight="1" x14ac:dyDescent="0.25">
      <c r="B70" s="148" t="s">
        <v>234</v>
      </c>
      <c r="C70" s="379" t="s">
        <v>235</v>
      </c>
      <c r="D70" s="380"/>
      <c r="E70" s="380"/>
      <c r="F70" s="381"/>
      <c r="G70" s="166"/>
      <c r="H70" s="168"/>
      <c r="I70" s="137"/>
      <c r="J70" s="15">
        <v>1</v>
      </c>
      <c r="L70" s="134"/>
      <c r="M70" s="134"/>
      <c r="N70" s="134"/>
      <c r="O70" s="134"/>
      <c r="P70" s="134"/>
    </row>
    <row r="71" spans="1:16" s="15" customFormat="1" ht="240" x14ac:dyDescent="0.25">
      <c r="A71" s="15">
        <v>2</v>
      </c>
      <c r="B71" s="150" t="s">
        <v>236</v>
      </c>
      <c r="C71" s="159" t="s">
        <v>237</v>
      </c>
      <c r="D71" s="144" t="s">
        <v>356</v>
      </c>
      <c r="E71" s="174" t="s">
        <v>355</v>
      </c>
      <c r="F71" s="188" t="s">
        <v>72</v>
      </c>
      <c r="G71" s="210" t="s">
        <v>75</v>
      </c>
      <c r="H71" s="211"/>
      <c r="I71" s="212"/>
      <c r="J71" s="15">
        <v>3</v>
      </c>
      <c r="L71" s="134">
        <v>1</v>
      </c>
      <c r="M71" s="134">
        <f t="shared" ref="M71:M92" si="8">IF(G71="A",20,IF(G71="B",15,IF(G71="C",5,IF(G71="D",0,IF(G71="NCM",20,0)))))</f>
        <v>20</v>
      </c>
      <c r="N71" s="134">
        <f t="shared" ref="N71:N92" si="9">IF(G71="NCM",1,0)</f>
        <v>0</v>
      </c>
      <c r="O71" s="134">
        <f t="shared" ref="O71:O92" si="10">IF(H71="X",1,IF(F71="NCM",IF(G71="A",0,0)))</f>
        <v>0</v>
      </c>
      <c r="P71" s="134">
        <f t="shared" ref="P71:P92" si="11">IF(G71="R",(1),(0))</f>
        <v>0</v>
      </c>
    </row>
    <row r="72" spans="1:16" s="15" customFormat="1" ht="140.25" customHeight="1" x14ac:dyDescent="0.25">
      <c r="A72" s="15">
        <v>2</v>
      </c>
      <c r="B72" s="206" t="s">
        <v>238</v>
      </c>
      <c r="C72" s="207" t="s">
        <v>239</v>
      </c>
      <c r="D72" s="193" t="s">
        <v>288</v>
      </c>
      <c r="E72" s="193" t="s">
        <v>357</v>
      </c>
      <c r="F72" s="194" t="s">
        <v>292</v>
      </c>
      <c r="G72" s="219" t="s">
        <v>75</v>
      </c>
      <c r="H72" s="195"/>
      <c r="I72" s="196"/>
      <c r="J72" s="15">
        <v>3</v>
      </c>
      <c r="L72" s="134">
        <v>1</v>
      </c>
      <c r="M72" s="134">
        <f t="shared" si="8"/>
        <v>20</v>
      </c>
      <c r="N72" s="134">
        <f t="shared" si="9"/>
        <v>0</v>
      </c>
      <c r="O72" s="134" t="b">
        <f t="shared" si="10"/>
        <v>0</v>
      </c>
      <c r="P72" s="134">
        <f t="shared" si="11"/>
        <v>0</v>
      </c>
    </row>
    <row r="73" spans="1:16" s="15" customFormat="1" ht="15" x14ac:dyDescent="0.25">
      <c r="B73" s="187"/>
      <c r="C73" s="376" t="s">
        <v>358</v>
      </c>
      <c r="D73" s="377"/>
      <c r="E73" s="377"/>
      <c r="F73" s="377"/>
      <c r="G73" s="377"/>
      <c r="H73" s="377"/>
      <c r="I73" s="378"/>
      <c r="L73" s="134"/>
      <c r="M73" s="134"/>
      <c r="N73" s="134"/>
      <c r="O73" s="134"/>
      <c r="P73" s="134"/>
    </row>
    <row r="74" spans="1:16" s="15" customFormat="1" ht="42" customHeight="1" x14ac:dyDescent="0.25">
      <c r="B74" s="148" t="s">
        <v>359</v>
      </c>
      <c r="C74" s="156" t="s">
        <v>240</v>
      </c>
      <c r="D74" s="137"/>
      <c r="E74" s="137"/>
      <c r="F74" s="157"/>
      <c r="G74" s="166"/>
      <c r="H74" s="168"/>
      <c r="I74" s="137"/>
      <c r="J74" s="15">
        <v>1</v>
      </c>
      <c r="L74" s="134"/>
      <c r="M74" s="134"/>
      <c r="N74" s="134"/>
      <c r="O74" s="134"/>
      <c r="P74" s="134"/>
    </row>
    <row r="75" spans="1:16" s="15" customFormat="1" ht="186" customHeight="1" x14ac:dyDescent="0.25">
      <c r="A75" s="15">
        <v>3</v>
      </c>
      <c r="B75" s="199" t="s">
        <v>360</v>
      </c>
      <c r="C75" s="200" t="s">
        <v>241</v>
      </c>
      <c r="D75" s="193" t="s">
        <v>289</v>
      </c>
      <c r="E75" s="55" t="s">
        <v>305</v>
      </c>
      <c r="F75" s="194" t="s">
        <v>292</v>
      </c>
      <c r="G75" s="214" t="s">
        <v>75</v>
      </c>
      <c r="H75" s="169"/>
      <c r="I75" s="142"/>
      <c r="J75" s="15">
        <v>3</v>
      </c>
      <c r="L75" s="134">
        <v>1</v>
      </c>
      <c r="M75" s="134">
        <f t="shared" si="8"/>
        <v>20</v>
      </c>
      <c r="N75" s="134">
        <f t="shared" si="9"/>
        <v>0</v>
      </c>
      <c r="O75" s="134" t="b">
        <f t="shared" si="10"/>
        <v>0</v>
      </c>
      <c r="P75" s="134">
        <f t="shared" si="11"/>
        <v>0</v>
      </c>
    </row>
    <row r="76" spans="1:16" s="15" customFormat="1" ht="51" customHeight="1" x14ac:dyDescent="0.25">
      <c r="B76" s="148" t="s">
        <v>361</v>
      </c>
      <c r="C76" s="156" t="s">
        <v>242</v>
      </c>
      <c r="D76" s="137"/>
      <c r="E76" s="137"/>
      <c r="F76" s="157"/>
      <c r="G76" s="166"/>
      <c r="H76" s="168"/>
      <c r="I76" s="137"/>
      <c r="J76" s="15">
        <v>1</v>
      </c>
      <c r="L76" s="134"/>
      <c r="M76" s="134"/>
      <c r="N76" s="134"/>
      <c r="O76" s="134"/>
      <c r="P76" s="134"/>
    </row>
    <row r="77" spans="1:16" s="15" customFormat="1" ht="222.75" customHeight="1" x14ac:dyDescent="0.25">
      <c r="A77" s="15">
        <v>3</v>
      </c>
      <c r="B77" s="199" t="s">
        <v>362</v>
      </c>
      <c r="C77" s="200" t="s">
        <v>363</v>
      </c>
      <c r="D77" s="193" t="s">
        <v>364</v>
      </c>
      <c r="E77" s="193" t="s">
        <v>365</v>
      </c>
      <c r="F77" s="194" t="s">
        <v>292</v>
      </c>
      <c r="G77" s="214" t="s">
        <v>75</v>
      </c>
      <c r="H77" s="169"/>
      <c r="I77" s="142"/>
      <c r="J77" s="15">
        <v>3</v>
      </c>
      <c r="L77" s="134">
        <v>1</v>
      </c>
      <c r="M77" s="134">
        <f t="shared" si="8"/>
        <v>20</v>
      </c>
      <c r="N77" s="134">
        <f t="shared" si="9"/>
        <v>0</v>
      </c>
      <c r="O77" s="134" t="b">
        <f t="shared" si="10"/>
        <v>0</v>
      </c>
      <c r="P77" s="134">
        <f t="shared" si="11"/>
        <v>0</v>
      </c>
    </row>
    <row r="78" spans="1:16" s="15" customFormat="1" ht="15" x14ac:dyDescent="0.25">
      <c r="B78" s="148" t="s">
        <v>366</v>
      </c>
      <c r="C78" s="156" t="s">
        <v>243</v>
      </c>
      <c r="D78" s="137"/>
      <c r="E78" s="137"/>
      <c r="F78" s="157"/>
      <c r="G78" s="166"/>
      <c r="H78" s="168"/>
      <c r="I78" s="137"/>
      <c r="J78" s="15">
        <v>1</v>
      </c>
      <c r="L78" s="134"/>
      <c r="M78" s="134"/>
      <c r="N78" s="134"/>
      <c r="O78" s="134"/>
      <c r="P78" s="134"/>
    </row>
    <row r="79" spans="1:16" s="15" customFormat="1" ht="40.5" customHeight="1" x14ac:dyDescent="0.25">
      <c r="B79" s="149" t="s">
        <v>367</v>
      </c>
      <c r="C79" s="161" t="s">
        <v>370</v>
      </c>
      <c r="D79" s="143"/>
      <c r="E79" s="143"/>
      <c r="F79" s="162"/>
      <c r="G79" s="165"/>
      <c r="H79" s="170"/>
      <c r="I79" s="143"/>
      <c r="J79" s="15">
        <v>2</v>
      </c>
      <c r="L79" s="134"/>
      <c r="M79" s="134"/>
      <c r="N79" s="134"/>
      <c r="O79" s="134"/>
      <c r="P79" s="134"/>
    </row>
    <row r="80" spans="1:16" s="15" customFormat="1" ht="105" x14ac:dyDescent="0.25">
      <c r="A80" s="15">
        <v>3</v>
      </c>
      <c r="B80" s="206" t="s">
        <v>368</v>
      </c>
      <c r="C80" s="207" t="s">
        <v>369</v>
      </c>
      <c r="D80" s="193" t="s">
        <v>371</v>
      </c>
      <c r="E80" s="239" t="s">
        <v>372</v>
      </c>
      <c r="F80" s="194" t="s">
        <v>292</v>
      </c>
      <c r="G80" s="219" t="s">
        <v>75</v>
      </c>
      <c r="H80" s="195"/>
      <c r="I80" s="193"/>
      <c r="J80" s="15">
        <v>3</v>
      </c>
      <c r="L80" s="134">
        <v>1</v>
      </c>
      <c r="M80" s="134">
        <f t="shared" si="8"/>
        <v>20</v>
      </c>
      <c r="N80" s="134">
        <f t="shared" si="9"/>
        <v>0</v>
      </c>
      <c r="O80" s="134" t="b">
        <f t="shared" si="10"/>
        <v>0</v>
      </c>
      <c r="P80" s="134">
        <f t="shared" si="11"/>
        <v>0</v>
      </c>
    </row>
    <row r="81" spans="1:16" s="15" customFormat="1" ht="25.5" customHeight="1" x14ac:dyDescent="0.25">
      <c r="B81" s="148" t="s">
        <v>373</v>
      </c>
      <c r="C81" s="382" t="s">
        <v>374</v>
      </c>
      <c r="D81" s="383"/>
      <c r="E81" s="383"/>
      <c r="F81" s="384"/>
      <c r="G81" s="166"/>
      <c r="H81" s="168"/>
      <c r="I81" s="137"/>
      <c r="J81" s="15">
        <v>1</v>
      </c>
      <c r="L81" s="134"/>
      <c r="M81" s="134"/>
      <c r="N81" s="134"/>
      <c r="O81" s="134"/>
      <c r="P81" s="134"/>
    </row>
    <row r="82" spans="1:16" s="15" customFormat="1" ht="25.5" customHeight="1" x14ac:dyDescent="0.25">
      <c r="B82" s="149" t="s">
        <v>376</v>
      </c>
      <c r="C82" s="385" t="s">
        <v>375</v>
      </c>
      <c r="D82" s="386"/>
      <c r="E82" s="386"/>
      <c r="F82" s="387"/>
      <c r="G82" s="165"/>
      <c r="H82" s="170"/>
      <c r="I82" s="143"/>
      <c r="J82" s="15">
        <v>2</v>
      </c>
      <c r="L82" s="134"/>
      <c r="M82" s="134"/>
      <c r="N82" s="134"/>
      <c r="O82" s="134"/>
      <c r="P82" s="134"/>
    </row>
    <row r="83" spans="1:16" s="15" customFormat="1" ht="241.5" customHeight="1" x14ac:dyDescent="0.25">
      <c r="A83" s="15">
        <v>3</v>
      </c>
      <c r="B83" s="199" t="s">
        <v>377</v>
      </c>
      <c r="C83" s="200" t="s">
        <v>378</v>
      </c>
      <c r="D83" s="205" t="s">
        <v>379</v>
      </c>
      <c r="E83" s="193" t="s">
        <v>380</v>
      </c>
      <c r="F83" s="194" t="s">
        <v>292</v>
      </c>
      <c r="G83" s="219" t="s">
        <v>75</v>
      </c>
      <c r="H83" s="195"/>
      <c r="I83" s="196"/>
      <c r="J83" s="15">
        <v>3</v>
      </c>
      <c r="L83" s="134">
        <v>1</v>
      </c>
      <c r="M83" s="134">
        <f t="shared" si="8"/>
        <v>20</v>
      </c>
      <c r="N83" s="134">
        <f t="shared" si="9"/>
        <v>0</v>
      </c>
      <c r="O83" s="134" t="b">
        <f t="shared" si="10"/>
        <v>0</v>
      </c>
      <c r="P83" s="134">
        <f t="shared" si="11"/>
        <v>0</v>
      </c>
    </row>
    <row r="84" spans="1:16" s="15" customFormat="1" ht="100.5" customHeight="1" x14ac:dyDescent="0.25">
      <c r="B84" s="149" t="s">
        <v>381</v>
      </c>
      <c r="C84" s="161" t="s">
        <v>382</v>
      </c>
      <c r="D84" s="143"/>
      <c r="E84" s="143"/>
      <c r="F84" s="162"/>
      <c r="G84" s="165"/>
      <c r="H84" s="170"/>
      <c r="I84" s="143"/>
      <c r="J84" s="15">
        <v>2</v>
      </c>
      <c r="L84" s="134"/>
      <c r="M84" s="134"/>
      <c r="N84" s="134"/>
      <c r="O84" s="134"/>
      <c r="P84" s="134"/>
    </row>
    <row r="85" spans="1:16" s="15" customFormat="1" ht="180.75" customHeight="1" x14ac:dyDescent="0.25">
      <c r="A85" s="15">
        <v>3</v>
      </c>
      <c r="B85" s="199" t="s">
        <v>383</v>
      </c>
      <c r="C85" s="200" t="s">
        <v>244</v>
      </c>
      <c r="D85" s="193" t="s">
        <v>384</v>
      </c>
      <c r="E85" s="208" t="s">
        <v>385</v>
      </c>
      <c r="F85" s="194" t="s">
        <v>292</v>
      </c>
      <c r="G85" s="214" t="s">
        <v>75</v>
      </c>
      <c r="H85" s="172"/>
      <c r="I85" s="141"/>
      <c r="J85" s="15">
        <v>3</v>
      </c>
      <c r="L85" s="134">
        <v>1</v>
      </c>
      <c r="M85" s="134">
        <f t="shared" si="8"/>
        <v>20</v>
      </c>
      <c r="N85" s="134">
        <f t="shared" si="9"/>
        <v>0</v>
      </c>
      <c r="O85" s="134" t="b">
        <f t="shared" si="10"/>
        <v>0</v>
      </c>
      <c r="P85" s="134">
        <f t="shared" si="11"/>
        <v>0</v>
      </c>
    </row>
    <row r="86" spans="1:16" s="15" customFormat="1" ht="113.25" customHeight="1" x14ac:dyDescent="0.25">
      <c r="A86" s="15">
        <v>3</v>
      </c>
      <c r="B86" s="199" t="s">
        <v>386</v>
      </c>
      <c r="C86" s="200" t="s">
        <v>387</v>
      </c>
      <c r="D86" s="193" t="s">
        <v>388</v>
      </c>
      <c r="E86" s="203" t="s">
        <v>389</v>
      </c>
      <c r="F86" s="194" t="s">
        <v>292</v>
      </c>
      <c r="G86" s="214" t="s">
        <v>75</v>
      </c>
      <c r="H86" s="172"/>
      <c r="I86" s="141"/>
      <c r="J86" s="15">
        <v>3</v>
      </c>
      <c r="L86" s="134">
        <v>1</v>
      </c>
      <c r="M86" s="134">
        <f t="shared" ref="M86" si="12">IF(G86="A",20,IF(G86="B",15,IF(G86="C",5,IF(G86="D",0,IF(G86="NCM",20,0)))))</f>
        <v>20</v>
      </c>
      <c r="N86" s="134">
        <f t="shared" ref="N86" si="13">IF(G86="NCM",1,0)</f>
        <v>0</v>
      </c>
      <c r="O86" s="134" t="b">
        <f t="shared" ref="O86" si="14">IF(H86="X",1,IF(F86="NCM",IF(G86="A",0,0)))</f>
        <v>0</v>
      </c>
      <c r="P86" s="134">
        <f t="shared" ref="P86" si="15">IF(G86="R",(1),(0))</f>
        <v>0</v>
      </c>
    </row>
    <row r="87" spans="1:16" s="15" customFormat="1" ht="38.25" customHeight="1" x14ac:dyDescent="0.25">
      <c r="B87" s="148" t="s">
        <v>390</v>
      </c>
      <c r="C87" s="382" t="s">
        <v>391</v>
      </c>
      <c r="D87" s="383"/>
      <c r="E87" s="383"/>
      <c r="F87" s="384"/>
      <c r="G87" s="166"/>
      <c r="H87" s="168"/>
      <c r="I87" s="137"/>
      <c r="J87" s="15">
        <v>1</v>
      </c>
      <c r="L87" s="134"/>
      <c r="M87" s="134"/>
      <c r="N87" s="134"/>
      <c r="O87" s="134"/>
      <c r="P87" s="134"/>
    </row>
    <row r="88" spans="1:16" s="15" customFormat="1" ht="88.5" customHeight="1" x14ac:dyDescent="0.25">
      <c r="A88" s="15">
        <v>3</v>
      </c>
      <c r="B88" s="199" t="s">
        <v>392</v>
      </c>
      <c r="C88" s="200" t="s">
        <v>393</v>
      </c>
      <c r="D88" s="193" t="s">
        <v>394</v>
      </c>
      <c r="E88" s="203" t="s">
        <v>395</v>
      </c>
      <c r="F88" s="194" t="s">
        <v>292</v>
      </c>
      <c r="G88" s="214" t="s">
        <v>75</v>
      </c>
      <c r="H88" s="172"/>
      <c r="I88" s="141"/>
      <c r="J88" s="15">
        <v>3</v>
      </c>
      <c r="L88" s="134">
        <v>1</v>
      </c>
      <c r="M88" s="134">
        <f t="shared" si="8"/>
        <v>20</v>
      </c>
      <c r="N88" s="134">
        <f t="shared" si="9"/>
        <v>0</v>
      </c>
      <c r="O88" s="134" t="b">
        <f t="shared" si="10"/>
        <v>0</v>
      </c>
      <c r="P88" s="134">
        <f t="shared" si="11"/>
        <v>0</v>
      </c>
    </row>
    <row r="89" spans="1:16" s="15" customFormat="1" ht="231" customHeight="1" x14ac:dyDescent="0.25">
      <c r="A89" s="15">
        <v>3</v>
      </c>
      <c r="B89" s="199" t="s">
        <v>397</v>
      </c>
      <c r="C89" s="200" t="s">
        <v>396</v>
      </c>
      <c r="D89" s="55" t="s">
        <v>398</v>
      </c>
      <c r="E89" s="193" t="s">
        <v>399</v>
      </c>
      <c r="F89" s="194" t="s">
        <v>292</v>
      </c>
      <c r="G89" s="214" t="s">
        <v>75</v>
      </c>
      <c r="H89" s="172"/>
      <c r="I89" s="141"/>
      <c r="J89" s="15">
        <v>3</v>
      </c>
      <c r="L89" s="134">
        <v>1</v>
      </c>
      <c r="M89" s="134">
        <f t="shared" si="8"/>
        <v>20</v>
      </c>
      <c r="N89" s="134">
        <f t="shared" si="9"/>
        <v>0</v>
      </c>
      <c r="O89" s="134" t="b">
        <f t="shared" si="10"/>
        <v>0</v>
      </c>
      <c r="P89" s="134">
        <f t="shared" si="11"/>
        <v>0</v>
      </c>
    </row>
    <row r="90" spans="1:16" s="15" customFormat="1" ht="178.5" customHeight="1" x14ac:dyDescent="0.25">
      <c r="A90" s="15">
        <v>3</v>
      </c>
      <c r="B90" s="199" t="s">
        <v>400</v>
      </c>
      <c r="C90" s="200" t="s">
        <v>401</v>
      </c>
      <c r="D90" s="193" t="s">
        <v>402</v>
      </c>
      <c r="E90" s="55" t="s">
        <v>403</v>
      </c>
      <c r="F90" s="194" t="s">
        <v>292</v>
      </c>
      <c r="G90" s="214" t="s">
        <v>75</v>
      </c>
      <c r="H90" s="172"/>
      <c r="I90" s="141"/>
      <c r="J90" s="15">
        <v>3</v>
      </c>
      <c r="L90" s="134">
        <v>1</v>
      </c>
      <c r="M90" s="134">
        <f t="shared" si="8"/>
        <v>20</v>
      </c>
      <c r="N90" s="134">
        <f t="shared" si="9"/>
        <v>0</v>
      </c>
      <c r="O90" s="134" t="b">
        <f t="shared" si="10"/>
        <v>0</v>
      </c>
      <c r="P90" s="134">
        <f t="shared" si="11"/>
        <v>0</v>
      </c>
    </row>
    <row r="91" spans="1:16" s="15" customFormat="1" ht="25.5" customHeight="1" x14ac:dyDescent="0.25">
      <c r="B91" s="148" t="s">
        <v>404</v>
      </c>
      <c r="C91" s="379" t="s">
        <v>245</v>
      </c>
      <c r="D91" s="380"/>
      <c r="E91" s="380"/>
      <c r="F91" s="381"/>
      <c r="G91" s="166"/>
      <c r="H91" s="168"/>
      <c r="I91" s="137"/>
      <c r="J91" s="15">
        <v>1</v>
      </c>
      <c r="L91" s="134"/>
      <c r="M91" s="134"/>
      <c r="N91" s="134"/>
      <c r="O91" s="134"/>
      <c r="P91" s="134"/>
    </row>
    <row r="92" spans="1:16" s="15" customFormat="1" ht="165" x14ac:dyDescent="0.25">
      <c r="A92" s="15">
        <v>3</v>
      </c>
      <c r="B92" s="199" t="s">
        <v>405</v>
      </c>
      <c r="C92" s="200" t="s">
        <v>406</v>
      </c>
      <c r="D92" s="205" t="s">
        <v>407</v>
      </c>
      <c r="E92" s="205" t="s">
        <v>408</v>
      </c>
      <c r="F92" s="194" t="s">
        <v>292</v>
      </c>
      <c r="G92" s="214" t="s">
        <v>75</v>
      </c>
      <c r="H92" s="172"/>
      <c r="I92" s="141"/>
      <c r="J92" s="15">
        <v>3</v>
      </c>
      <c r="L92" s="134">
        <v>1</v>
      </c>
      <c r="M92" s="134">
        <f t="shared" si="8"/>
        <v>20</v>
      </c>
      <c r="N92" s="134">
        <f t="shared" si="9"/>
        <v>0</v>
      </c>
      <c r="O92" s="134" t="b">
        <f t="shared" si="10"/>
        <v>0</v>
      </c>
      <c r="P92" s="134">
        <f t="shared" si="11"/>
        <v>0</v>
      </c>
    </row>
    <row r="93" spans="1:16" s="15" customFormat="1" ht="15" x14ac:dyDescent="0.25">
      <c r="B93" s="185"/>
      <c r="C93" s="376" t="s">
        <v>409</v>
      </c>
      <c r="D93" s="377"/>
      <c r="E93" s="377"/>
      <c r="F93" s="377"/>
      <c r="G93" s="377"/>
      <c r="H93" s="377"/>
      <c r="I93" s="378"/>
      <c r="L93" s="134"/>
      <c r="M93" s="134"/>
      <c r="N93" s="134"/>
      <c r="O93" s="134"/>
      <c r="P93" s="134"/>
    </row>
    <row r="94" spans="1:16" s="15" customFormat="1" ht="48" customHeight="1" x14ac:dyDescent="0.25">
      <c r="B94" s="154" t="s">
        <v>246</v>
      </c>
      <c r="C94" s="156" t="s">
        <v>247</v>
      </c>
      <c r="D94" s="137"/>
      <c r="E94" s="137"/>
      <c r="F94" s="157"/>
      <c r="G94" s="166"/>
      <c r="H94" s="168"/>
      <c r="I94" s="137"/>
      <c r="J94" s="15">
        <v>1</v>
      </c>
      <c r="L94" s="134"/>
      <c r="M94" s="134"/>
      <c r="N94" s="134"/>
      <c r="O94" s="134"/>
      <c r="P94" s="134"/>
    </row>
    <row r="95" spans="1:16" s="15" customFormat="1" ht="118.5" customHeight="1" x14ac:dyDescent="0.25">
      <c r="A95" s="15">
        <v>4</v>
      </c>
      <c r="B95" s="150" t="s">
        <v>248</v>
      </c>
      <c r="C95" s="159" t="s">
        <v>249</v>
      </c>
      <c r="D95" s="176" t="s">
        <v>411</v>
      </c>
      <c r="E95" s="176" t="s">
        <v>410</v>
      </c>
      <c r="F95" s="188" t="s">
        <v>72</v>
      </c>
      <c r="G95" s="210" t="s">
        <v>75</v>
      </c>
      <c r="H95" s="213"/>
      <c r="I95" s="145"/>
      <c r="J95" s="15">
        <v>3</v>
      </c>
      <c r="L95" s="134">
        <v>1</v>
      </c>
      <c r="M95" s="134">
        <f>IF(G95="A",20,IF(G95="B",15,IF(G95="C",5,IF(G95="D",0,IF(G95="NCM",20,0)))))</f>
        <v>20</v>
      </c>
      <c r="N95" s="134">
        <f t="shared" ref="N95" si="16">IF(G95="NCM",1,0)</f>
        <v>0</v>
      </c>
      <c r="O95" s="134">
        <f t="shared" ref="O95" si="17">IF(H95="X",1,IF(F95="NCM",IF(G95="A",0,0)))</f>
        <v>0</v>
      </c>
      <c r="P95" s="134">
        <f t="shared" ref="P95" si="18">IF(G95="R",(1),(0))</f>
        <v>0</v>
      </c>
    </row>
    <row r="96" spans="1:16" s="15" customFormat="1" ht="15" x14ac:dyDescent="0.25">
      <c r="B96" s="154" t="s">
        <v>250</v>
      </c>
      <c r="C96" s="156" t="s">
        <v>251</v>
      </c>
      <c r="D96" s="137"/>
      <c r="E96" s="137"/>
      <c r="F96" s="157"/>
      <c r="G96" s="166"/>
      <c r="H96" s="168"/>
      <c r="I96" s="137"/>
      <c r="J96" s="15">
        <v>1</v>
      </c>
      <c r="L96" s="134"/>
      <c r="M96" s="134"/>
      <c r="N96" s="134"/>
      <c r="O96" s="134"/>
      <c r="P96" s="134"/>
    </row>
    <row r="97" spans="1:16" s="15" customFormat="1" ht="395.25" customHeight="1" x14ac:dyDescent="0.25">
      <c r="A97" s="15">
        <v>4</v>
      </c>
      <c r="B97" s="206" t="s">
        <v>252</v>
      </c>
      <c r="C97" s="207" t="s">
        <v>253</v>
      </c>
      <c r="D97" s="208" t="s">
        <v>412</v>
      </c>
      <c r="E97" s="208" t="s">
        <v>413</v>
      </c>
      <c r="F97" s="194" t="s">
        <v>292</v>
      </c>
      <c r="G97" s="214" t="s">
        <v>75</v>
      </c>
      <c r="H97" s="169"/>
      <c r="I97" s="142"/>
      <c r="J97" s="15">
        <v>3</v>
      </c>
      <c r="L97" s="134">
        <v>1</v>
      </c>
      <c r="M97" s="134">
        <f t="shared" ref="M97:M101" si="19">IF(G97="A",20,IF(G97="B",15,IF(G97="C",5,IF(G97="D",0,IF(G97="NCM",20,0)))))</f>
        <v>20</v>
      </c>
      <c r="N97" s="134">
        <f t="shared" ref="N97:N101" si="20">IF(G97="NCM",1,0)</f>
        <v>0</v>
      </c>
      <c r="O97" s="134" t="b">
        <f t="shared" ref="O97:O101" si="21">IF(H97="X",1,IF(F97="NCM",IF(G97="A",0,0)))</f>
        <v>0</v>
      </c>
      <c r="P97" s="134">
        <f t="shared" ref="P97:P101" si="22">IF(G97="R",(1),(0))</f>
        <v>0</v>
      </c>
    </row>
    <row r="98" spans="1:16" s="15" customFormat="1" ht="38.25" customHeight="1" x14ac:dyDescent="0.25">
      <c r="B98" s="155" t="s">
        <v>254</v>
      </c>
      <c r="C98" s="379" t="s">
        <v>290</v>
      </c>
      <c r="D98" s="380"/>
      <c r="E98" s="380"/>
      <c r="F98" s="381"/>
      <c r="G98" s="166"/>
      <c r="H98" s="168"/>
      <c r="I98" s="137"/>
      <c r="J98" s="15">
        <v>1</v>
      </c>
      <c r="L98" s="134"/>
      <c r="M98" s="134"/>
      <c r="N98" s="134"/>
      <c r="O98" s="134"/>
      <c r="P98" s="134"/>
    </row>
    <row r="99" spans="1:16" s="15" customFormat="1" ht="89.25" x14ac:dyDescent="0.25">
      <c r="A99" s="15">
        <v>4</v>
      </c>
      <c r="B99" s="150" t="s">
        <v>255</v>
      </c>
      <c r="C99" s="159" t="s">
        <v>256</v>
      </c>
      <c r="D99" s="176" t="s">
        <v>306</v>
      </c>
      <c r="E99" s="176" t="s">
        <v>307</v>
      </c>
      <c r="F99" s="188" t="s">
        <v>72</v>
      </c>
      <c r="G99" s="210" t="s">
        <v>75</v>
      </c>
      <c r="H99" s="213"/>
      <c r="I99" s="145"/>
      <c r="J99" s="15">
        <v>3</v>
      </c>
      <c r="L99" s="134">
        <v>1</v>
      </c>
      <c r="M99" s="134">
        <f t="shared" si="19"/>
        <v>20</v>
      </c>
      <c r="N99" s="134">
        <f t="shared" si="20"/>
        <v>0</v>
      </c>
      <c r="O99" s="134">
        <f t="shared" si="21"/>
        <v>0</v>
      </c>
      <c r="P99" s="134">
        <f t="shared" si="22"/>
        <v>0</v>
      </c>
    </row>
    <row r="100" spans="1:16" s="15" customFormat="1" ht="15" x14ac:dyDescent="0.25">
      <c r="B100" s="154" t="s">
        <v>257</v>
      </c>
      <c r="C100" s="156" t="s">
        <v>259</v>
      </c>
      <c r="D100" s="137"/>
      <c r="E100" s="137"/>
      <c r="F100" s="157"/>
      <c r="G100" s="166"/>
      <c r="H100" s="168"/>
      <c r="I100" s="137"/>
      <c r="J100" s="15">
        <v>1</v>
      </c>
      <c r="L100" s="134"/>
      <c r="M100" s="134"/>
      <c r="N100" s="134"/>
      <c r="O100" s="134"/>
      <c r="P100" s="134"/>
    </row>
    <row r="101" spans="1:16" s="15" customFormat="1" ht="198.75" customHeight="1" thickBot="1" x14ac:dyDescent="0.3">
      <c r="A101" s="230">
        <v>4</v>
      </c>
      <c r="B101" s="206" t="s">
        <v>258</v>
      </c>
      <c r="C101" s="209" t="s">
        <v>260</v>
      </c>
      <c r="D101" s="208" t="s">
        <v>414</v>
      </c>
      <c r="E101" s="208" t="s">
        <v>415</v>
      </c>
      <c r="F101" s="204" t="s">
        <v>308</v>
      </c>
      <c r="G101" s="214" t="s">
        <v>75</v>
      </c>
      <c r="H101" s="215"/>
      <c r="I101" s="142"/>
      <c r="J101" s="15">
        <v>3</v>
      </c>
      <c r="L101" s="134">
        <v>1</v>
      </c>
      <c r="M101" s="134">
        <f t="shared" si="19"/>
        <v>20</v>
      </c>
      <c r="N101" s="134">
        <f t="shared" si="20"/>
        <v>0</v>
      </c>
      <c r="O101" s="134" t="b">
        <f t="shared" si="21"/>
        <v>0</v>
      </c>
      <c r="P101" s="134">
        <f t="shared" si="22"/>
        <v>0</v>
      </c>
    </row>
    <row r="102" spans="1:16" s="15" customFormat="1" ht="15" x14ac:dyDescent="0.25">
      <c r="B102" s="363"/>
      <c r="C102" s="363"/>
      <c r="D102" s="363"/>
      <c r="E102" s="363"/>
      <c r="F102" s="363"/>
      <c r="G102" s="363"/>
      <c r="H102" s="363"/>
      <c r="I102" s="363"/>
    </row>
    <row r="103" spans="1:16" s="15" customFormat="1" ht="15" x14ac:dyDescent="0.25">
      <c r="B103" s="67"/>
      <c r="C103" s="68"/>
      <c r="D103" s="68"/>
      <c r="E103" s="68"/>
      <c r="F103" s="231"/>
      <c r="G103" s="364"/>
      <c r="H103" s="364"/>
      <c r="I103" s="364"/>
    </row>
    <row r="104" spans="1:16" s="15" customFormat="1" ht="15" x14ac:dyDescent="0.25">
      <c r="B104" s="67"/>
      <c r="C104" s="69"/>
      <c r="D104" s="69"/>
      <c r="E104" s="69"/>
      <c r="F104" s="231"/>
      <c r="G104" s="365"/>
      <c r="H104" s="365"/>
      <c r="I104" s="365"/>
    </row>
    <row r="105" spans="1:16" s="15" customFormat="1" ht="15" x14ac:dyDescent="0.25">
      <c r="B105" s="67"/>
      <c r="C105" s="69"/>
      <c r="D105" s="69"/>
      <c r="E105" s="69"/>
      <c r="F105" s="231"/>
      <c r="G105" s="366"/>
      <c r="H105" s="366"/>
      <c r="I105" s="366"/>
    </row>
    <row r="106" spans="1:16" s="15" customFormat="1" ht="15" x14ac:dyDescent="0.25">
      <c r="B106" s="67"/>
      <c r="C106" s="69"/>
      <c r="D106" s="69"/>
      <c r="E106" s="69"/>
      <c r="F106" s="231"/>
      <c r="G106" s="365"/>
      <c r="H106" s="365"/>
      <c r="I106" s="365"/>
      <c r="L106" s="146" t="s">
        <v>80</v>
      </c>
      <c r="M106" s="146" t="s">
        <v>81</v>
      </c>
      <c r="N106" s="146" t="s">
        <v>72</v>
      </c>
      <c r="O106" s="146" t="s">
        <v>82</v>
      </c>
      <c r="P106" s="146"/>
    </row>
    <row r="107" spans="1:16" s="15" customFormat="1" ht="15" x14ac:dyDescent="0.25">
      <c r="B107" s="218"/>
      <c r="C107" s="232"/>
      <c r="D107" s="232"/>
      <c r="E107" s="232"/>
      <c r="F107" s="226"/>
      <c r="G107" s="218"/>
      <c r="H107" s="218"/>
      <c r="L107" s="98">
        <f>SUM(L11:L101)</f>
        <v>48</v>
      </c>
      <c r="M107" s="98">
        <f>SUM(M11:M101)</f>
        <v>960</v>
      </c>
      <c r="N107" s="98">
        <f>SUM(N11:N101)</f>
        <v>0</v>
      </c>
      <c r="O107" s="98">
        <f>SUM(O11:O101)*20</f>
        <v>0</v>
      </c>
      <c r="P107" s="98"/>
    </row>
    <row r="108" spans="1:16" s="15" customFormat="1" ht="15" x14ac:dyDescent="0.25">
      <c r="B108" s="218"/>
      <c r="C108" s="232"/>
      <c r="D108" s="232"/>
      <c r="E108" s="232"/>
      <c r="F108" s="233"/>
      <c r="G108" s="218"/>
      <c r="H108" s="218"/>
    </row>
    <row r="116" spans="2:10" s="235" customFormat="1" ht="15" x14ac:dyDescent="0.25">
      <c r="B116" s="65"/>
      <c r="C116" s="234"/>
      <c r="D116" s="234"/>
      <c r="E116" s="234"/>
      <c r="F116" s="167"/>
      <c r="G116" s="65"/>
      <c r="H116" s="65"/>
      <c r="J116" s="65"/>
    </row>
    <row r="117" spans="2:10" s="235" customFormat="1" ht="15" x14ac:dyDescent="0.25">
      <c r="B117" s="65"/>
      <c r="C117" s="236"/>
      <c r="D117" s="236"/>
      <c r="E117" s="236"/>
      <c r="F117" s="167"/>
      <c r="G117" s="65"/>
      <c r="H117" s="65"/>
      <c r="J117" s="65"/>
    </row>
    <row r="125" spans="2:10" s="15" customFormat="1" ht="15" x14ac:dyDescent="0.25">
      <c r="B125" s="218"/>
      <c r="C125" s="232"/>
      <c r="D125" s="232"/>
      <c r="E125" s="232"/>
      <c r="F125" s="226"/>
      <c r="G125" s="218"/>
      <c r="H125" s="218"/>
      <c r="J125" s="218"/>
    </row>
    <row r="126" spans="2:10" s="15" customFormat="1" ht="15" x14ac:dyDescent="0.25">
      <c r="B126" s="218"/>
      <c r="C126" s="232"/>
      <c r="D126" s="232"/>
      <c r="E126" s="232"/>
      <c r="F126" s="226"/>
      <c r="G126" s="218"/>
      <c r="H126" s="218"/>
      <c r="J126" s="218"/>
    </row>
    <row r="127" spans="2:10" s="15" customFormat="1" ht="15" x14ac:dyDescent="0.25">
      <c r="B127" s="218"/>
      <c r="C127" s="232"/>
      <c r="D127" s="232"/>
      <c r="E127" s="232"/>
      <c r="F127" s="226"/>
      <c r="G127" s="218"/>
      <c r="H127" s="218"/>
      <c r="J127" s="218"/>
    </row>
    <row r="128" spans="2:10" s="15" customFormat="1" ht="15" x14ac:dyDescent="0.25">
      <c r="B128" s="218"/>
      <c r="C128" s="232"/>
      <c r="D128" s="232"/>
      <c r="E128" s="232"/>
      <c r="F128" s="226"/>
      <c r="G128" s="218"/>
      <c r="H128" s="218"/>
      <c r="J128" s="218"/>
    </row>
    <row r="129" spans="2:10" s="15" customFormat="1" ht="15" x14ac:dyDescent="0.25">
      <c r="B129" s="218"/>
      <c r="C129" s="232"/>
      <c r="D129" s="232"/>
      <c r="E129" s="232"/>
      <c r="F129" s="226"/>
      <c r="G129" s="218"/>
      <c r="H129" s="218"/>
      <c r="J129" s="218"/>
    </row>
    <row r="130" spans="2:10" s="15" customFormat="1" ht="15" x14ac:dyDescent="0.25">
      <c r="B130" s="218"/>
      <c r="C130" s="232"/>
      <c r="D130" s="232"/>
      <c r="E130" s="232"/>
      <c r="F130" s="226"/>
      <c r="G130" s="218"/>
      <c r="H130" s="218"/>
      <c r="J130" s="218"/>
    </row>
    <row r="131" spans="2:10" s="15" customFormat="1" ht="15" x14ac:dyDescent="0.25">
      <c r="B131" s="218"/>
      <c r="C131" s="232"/>
      <c r="D131" s="232"/>
      <c r="E131" s="232"/>
      <c r="F131" s="226"/>
      <c r="G131" s="218"/>
      <c r="H131" s="218"/>
      <c r="J131" s="218"/>
    </row>
    <row r="132" spans="2:10" s="15" customFormat="1" ht="15" x14ac:dyDescent="0.25">
      <c r="B132" s="218"/>
      <c r="C132" s="232"/>
      <c r="D132" s="232"/>
      <c r="E132" s="232"/>
      <c r="F132" s="226"/>
      <c r="G132" s="218"/>
      <c r="H132" s="218"/>
      <c r="J132" s="218"/>
    </row>
    <row r="133" spans="2:10" s="15" customFormat="1" ht="15" x14ac:dyDescent="0.25">
      <c r="B133" s="218"/>
      <c r="C133" s="232"/>
      <c r="D133" s="232"/>
      <c r="E133" s="232"/>
      <c r="F133" s="226"/>
      <c r="G133" s="218"/>
      <c r="H133" s="218"/>
      <c r="J133" s="218"/>
    </row>
    <row r="134" spans="2:10" s="15" customFormat="1" ht="15" x14ac:dyDescent="0.25">
      <c r="B134" s="218"/>
      <c r="C134" s="232"/>
      <c r="D134" s="232"/>
      <c r="E134" s="232"/>
      <c r="F134" s="226"/>
      <c r="G134" s="218"/>
      <c r="H134" s="218"/>
      <c r="J134" s="218"/>
    </row>
    <row r="135" spans="2:10" s="15" customFormat="1" ht="15" x14ac:dyDescent="0.25">
      <c r="B135" s="218"/>
      <c r="C135" s="232"/>
      <c r="D135" s="232"/>
      <c r="E135" s="232"/>
      <c r="F135" s="226"/>
      <c r="G135" s="218"/>
      <c r="H135" s="218"/>
      <c r="J135" s="218"/>
    </row>
    <row r="136" spans="2:10" s="15" customFormat="1" ht="15" x14ac:dyDescent="0.25">
      <c r="B136" s="218"/>
      <c r="C136" s="232"/>
      <c r="D136" s="232"/>
      <c r="E136" s="232"/>
      <c r="F136" s="226"/>
      <c r="G136" s="218"/>
      <c r="H136" s="218"/>
      <c r="J136" s="218"/>
    </row>
    <row r="137" spans="2:10" s="15" customFormat="1" ht="15" x14ac:dyDescent="0.25">
      <c r="B137" s="218"/>
      <c r="C137" s="232"/>
      <c r="D137" s="232"/>
      <c r="E137" s="232"/>
      <c r="F137" s="226"/>
      <c r="G137" s="218"/>
      <c r="H137" s="218"/>
      <c r="J137" s="218"/>
    </row>
    <row r="138" spans="2:10" s="15" customFormat="1" ht="15" x14ac:dyDescent="0.25">
      <c r="B138" s="218"/>
      <c r="C138" s="232"/>
      <c r="D138" s="232"/>
      <c r="E138" s="232"/>
      <c r="F138" s="226"/>
      <c r="G138" s="218"/>
      <c r="H138" s="218"/>
      <c r="J138" s="218"/>
    </row>
    <row r="139" spans="2:10" s="15" customFormat="1" ht="15" x14ac:dyDescent="0.25">
      <c r="B139" s="218"/>
      <c r="C139" s="232"/>
      <c r="D139" s="232"/>
      <c r="E139" s="232"/>
      <c r="F139" s="226"/>
      <c r="G139" s="218"/>
      <c r="H139" s="218"/>
      <c r="J139" s="218"/>
    </row>
    <row r="140" spans="2:10" s="15" customFormat="1" ht="15" x14ac:dyDescent="0.25">
      <c r="B140" s="218"/>
      <c r="C140" s="232"/>
      <c r="D140" s="232"/>
      <c r="E140" s="232"/>
      <c r="F140" s="226"/>
      <c r="G140" s="218"/>
      <c r="H140" s="218"/>
      <c r="J140" s="218"/>
    </row>
    <row r="141" spans="2:10" s="15" customFormat="1" ht="15" x14ac:dyDescent="0.25">
      <c r="B141" s="218"/>
      <c r="C141" s="232"/>
      <c r="D141" s="232"/>
      <c r="E141" s="232"/>
      <c r="F141" s="226"/>
      <c r="G141" s="218"/>
      <c r="H141" s="218"/>
      <c r="J141" s="218"/>
    </row>
    <row r="142" spans="2:10" s="15" customFormat="1" ht="15" x14ac:dyDescent="0.25">
      <c r="B142" s="218"/>
      <c r="C142" s="232"/>
      <c r="D142" s="232"/>
      <c r="E142" s="232"/>
      <c r="F142" s="226"/>
      <c r="G142" s="218"/>
      <c r="H142" s="218"/>
      <c r="J142" s="218"/>
    </row>
    <row r="143" spans="2:10" s="15" customFormat="1" ht="15" x14ac:dyDescent="0.25">
      <c r="B143" s="218"/>
      <c r="C143" s="232"/>
      <c r="D143" s="232"/>
      <c r="E143" s="232"/>
      <c r="F143" s="226"/>
      <c r="G143" s="218"/>
      <c r="H143" s="218"/>
      <c r="J143" s="218"/>
    </row>
    <row r="144" spans="2:10" s="15" customFormat="1" ht="15" x14ac:dyDescent="0.25">
      <c r="B144" s="218"/>
      <c r="C144" s="232"/>
      <c r="D144" s="232"/>
      <c r="E144" s="232"/>
      <c r="F144" s="226"/>
      <c r="G144" s="218"/>
      <c r="H144" s="218"/>
      <c r="J144" s="218"/>
    </row>
    <row r="145" spans="2:10" s="15" customFormat="1" ht="15" x14ac:dyDescent="0.25">
      <c r="B145" s="218"/>
      <c r="C145" s="232"/>
      <c r="D145" s="232"/>
      <c r="E145" s="232"/>
      <c r="F145" s="226"/>
      <c r="G145" s="218"/>
      <c r="H145" s="218"/>
      <c r="J145" s="218"/>
    </row>
    <row r="146" spans="2:10" s="15" customFormat="1" ht="15" x14ac:dyDescent="0.25">
      <c r="B146" s="218"/>
      <c r="C146" s="232"/>
      <c r="D146" s="232"/>
      <c r="E146" s="232"/>
      <c r="F146" s="226"/>
      <c r="G146" s="218"/>
      <c r="H146" s="218"/>
      <c r="J146" s="218"/>
    </row>
    <row r="147" spans="2:10" s="15" customFormat="1" ht="15" x14ac:dyDescent="0.25">
      <c r="B147" s="218"/>
      <c r="C147" s="232"/>
      <c r="D147" s="232"/>
      <c r="E147" s="232"/>
      <c r="F147" s="233"/>
      <c r="G147" s="218"/>
      <c r="H147" s="218"/>
    </row>
    <row r="148" spans="2:10" s="15" customFormat="1" ht="15" x14ac:dyDescent="0.25">
      <c r="B148" s="218"/>
      <c r="C148" s="232"/>
      <c r="D148" s="232"/>
      <c r="E148" s="232"/>
      <c r="F148" s="233"/>
      <c r="G148" s="218"/>
      <c r="H148" s="218"/>
    </row>
    <row r="149" spans="2:10" s="15" customFormat="1" ht="15" x14ac:dyDescent="0.25">
      <c r="B149" s="218"/>
      <c r="C149" s="232"/>
      <c r="D149" s="232"/>
      <c r="E149" s="232"/>
      <c r="F149" s="233"/>
      <c r="G149" s="218"/>
      <c r="H149" s="218"/>
    </row>
    <row r="150" spans="2:10" s="15" customFormat="1" ht="15" x14ac:dyDescent="0.25">
      <c r="B150" s="218"/>
      <c r="C150" s="232"/>
      <c r="D150" s="232"/>
      <c r="E150" s="232"/>
      <c r="F150" s="233"/>
      <c r="G150" s="218"/>
      <c r="H150" s="218"/>
    </row>
    <row r="151" spans="2:10" s="15" customFormat="1" ht="15" x14ac:dyDescent="0.25">
      <c r="B151" s="218"/>
      <c r="C151" s="232"/>
      <c r="D151" s="232"/>
      <c r="E151" s="232"/>
      <c r="F151" s="233"/>
      <c r="G151" s="218"/>
      <c r="H151" s="218"/>
    </row>
    <row r="152" spans="2:10" s="15" customFormat="1" ht="15" x14ac:dyDescent="0.25">
      <c r="B152" s="218"/>
      <c r="C152" s="232"/>
      <c r="D152" s="232"/>
      <c r="E152" s="232"/>
      <c r="F152" s="233"/>
      <c r="G152" s="218"/>
      <c r="H152" s="218"/>
    </row>
    <row r="153" spans="2:10" s="15" customFormat="1" ht="15" x14ac:dyDescent="0.25">
      <c r="B153" s="218"/>
      <c r="C153" s="232"/>
      <c r="D153" s="232"/>
      <c r="E153" s="232"/>
      <c r="F153" s="233"/>
      <c r="G153" s="218"/>
      <c r="H153" s="218"/>
    </row>
    <row r="154" spans="2:10" s="15" customFormat="1" ht="15" x14ac:dyDescent="0.25">
      <c r="B154" s="218"/>
      <c r="C154" s="232"/>
      <c r="D154" s="232"/>
      <c r="E154" s="232"/>
      <c r="F154" s="233"/>
      <c r="G154" s="218"/>
      <c r="H154" s="218"/>
    </row>
    <row r="155" spans="2:10" s="15" customFormat="1" ht="15" x14ac:dyDescent="0.25">
      <c r="B155" s="218"/>
      <c r="C155" s="232"/>
      <c r="D155" s="232"/>
      <c r="E155" s="232"/>
      <c r="F155" s="233"/>
      <c r="G155" s="218"/>
      <c r="H155" s="218"/>
    </row>
    <row r="156" spans="2:10" s="15" customFormat="1" ht="15" x14ac:dyDescent="0.25">
      <c r="B156" s="218"/>
      <c r="C156" s="232"/>
      <c r="D156" s="232"/>
      <c r="E156" s="232"/>
      <c r="F156" s="233"/>
      <c r="G156" s="218"/>
      <c r="H156" s="218"/>
    </row>
    <row r="157" spans="2:10" s="15" customFormat="1" ht="15" x14ac:dyDescent="0.25">
      <c r="B157" s="218"/>
      <c r="C157" s="232"/>
      <c r="D157" s="232"/>
      <c r="E157" s="232"/>
      <c r="F157" s="233"/>
      <c r="G157" s="218"/>
      <c r="H157" s="218"/>
    </row>
    <row r="158" spans="2:10" s="15" customFormat="1" ht="15" x14ac:dyDescent="0.25">
      <c r="B158" s="218"/>
      <c r="C158" s="232"/>
      <c r="D158" s="232"/>
      <c r="E158" s="232"/>
      <c r="F158" s="233"/>
      <c r="G158" s="218"/>
      <c r="H158" s="218"/>
    </row>
    <row r="159" spans="2:10" s="15" customFormat="1" ht="15" x14ac:dyDescent="0.25">
      <c r="B159" s="218"/>
      <c r="C159" s="232"/>
      <c r="D159" s="232"/>
      <c r="E159" s="232"/>
      <c r="F159" s="233"/>
      <c r="G159" s="218"/>
      <c r="H159" s="218"/>
    </row>
    <row r="160" spans="2:10" s="15" customFormat="1" ht="15" x14ac:dyDescent="0.25">
      <c r="B160" s="218"/>
      <c r="C160" s="232"/>
      <c r="D160" s="232"/>
      <c r="E160" s="232"/>
      <c r="F160" s="233"/>
      <c r="G160" s="218"/>
      <c r="H160" s="218"/>
    </row>
    <row r="161" spans="2:8" s="15" customFormat="1" ht="15" x14ac:dyDescent="0.25">
      <c r="B161" s="218"/>
      <c r="C161" s="232"/>
      <c r="D161" s="232"/>
      <c r="E161" s="232"/>
      <c r="F161" s="233"/>
      <c r="G161" s="218"/>
      <c r="H161" s="218"/>
    </row>
    <row r="162" spans="2:8" s="15" customFormat="1" ht="15" x14ac:dyDescent="0.25">
      <c r="B162" s="218"/>
      <c r="C162" s="232"/>
      <c r="D162" s="232"/>
      <c r="E162" s="232"/>
      <c r="F162" s="233"/>
      <c r="G162" s="218"/>
      <c r="H162" s="218"/>
    </row>
    <row r="163" spans="2:8" s="15" customFormat="1" ht="15" x14ac:dyDescent="0.25">
      <c r="B163" s="218"/>
      <c r="C163" s="232"/>
      <c r="D163" s="232"/>
      <c r="E163" s="232"/>
      <c r="F163" s="233"/>
      <c r="G163" s="218"/>
      <c r="H163" s="218"/>
    </row>
    <row r="164" spans="2:8" s="15" customFormat="1" ht="15" x14ac:dyDescent="0.25">
      <c r="B164" s="218"/>
      <c r="C164" s="232"/>
      <c r="D164" s="232"/>
      <c r="E164" s="232"/>
      <c r="F164" s="233"/>
      <c r="G164" s="218"/>
      <c r="H164" s="218"/>
    </row>
    <row r="165" spans="2:8" s="15" customFormat="1" ht="15" x14ac:dyDescent="0.25">
      <c r="B165" s="218"/>
      <c r="C165" s="232"/>
      <c r="D165" s="232"/>
      <c r="E165" s="232"/>
      <c r="F165" s="233"/>
      <c r="G165" s="218"/>
      <c r="H165" s="218"/>
    </row>
    <row r="166" spans="2:8" s="15" customFormat="1" ht="15" x14ac:dyDescent="0.25">
      <c r="B166" s="218"/>
      <c r="C166" s="232"/>
      <c r="D166" s="232"/>
      <c r="E166" s="232"/>
      <c r="F166" s="233"/>
      <c r="G166" s="218"/>
      <c r="H166" s="218"/>
    </row>
    <row r="167" spans="2:8" s="15" customFormat="1" ht="15" x14ac:dyDescent="0.25">
      <c r="B167" s="218"/>
      <c r="C167" s="232"/>
      <c r="D167" s="232"/>
      <c r="E167" s="232"/>
      <c r="F167" s="233"/>
      <c r="G167" s="218"/>
      <c r="H167" s="218"/>
    </row>
    <row r="168" spans="2:8" s="15" customFormat="1" ht="15" x14ac:dyDescent="0.25">
      <c r="B168" s="218"/>
      <c r="C168" s="232"/>
      <c r="D168" s="232"/>
      <c r="E168" s="232"/>
      <c r="F168" s="233"/>
      <c r="G168" s="218"/>
      <c r="H168" s="218"/>
    </row>
    <row r="169" spans="2:8" s="15" customFormat="1" ht="15" x14ac:dyDescent="0.25">
      <c r="B169" s="218"/>
      <c r="C169" s="232"/>
      <c r="D169" s="232"/>
      <c r="E169" s="232"/>
      <c r="F169" s="233"/>
      <c r="G169" s="218"/>
      <c r="H169" s="218"/>
    </row>
    <row r="170" spans="2:8" s="15" customFormat="1" ht="15" x14ac:dyDescent="0.25">
      <c r="B170" s="218"/>
      <c r="C170" s="232"/>
      <c r="D170" s="232"/>
      <c r="E170" s="232"/>
      <c r="F170" s="233"/>
      <c r="G170" s="218"/>
      <c r="H170" s="218"/>
    </row>
    <row r="171" spans="2:8" s="15" customFormat="1" ht="15" x14ac:dyDescent="0.25">
      <c r="B171" s="218"/>
      <c r="C171" s="232"/>
      <c r="D171" s="232"/>
      <c r="E171" s="232"/>
      <c r="F171" s="233"/>
      <c r="G171" s="218"/>
      <c r="H171" s="218"/>
    </row>
    <row r="172" spans="2:8" s="15" customFormat="1" ht="15" x14ac:dyDescent="0.25">
      <c r="B172" s="218"/>
      <c r="C172" s="232"/>
      <c r="D172" s="232"/>
      <c r="E172" s="232"/>
      <c r="F172" s="233"/>
      <c r="G172" s="218"/>
      <c r="H172" s="218"/>
    </row>
    <row r="173" spans="2:8" s="15" customFormat="1" ht="15" x14ac:dyDescent="0.25">
      <c r="B173" s="218"/>
      <c r="C173" s="232"/>
      <c r="D173" s="232"/>
      <c r="E173" s="232"/>
      <c r="F173" s="233"/>
      <c r="G173" s="218"/>
      <c r="H173" s="218"/>
    </row>
    <row r="174" spans="2:8" s="15" customFormat="1" ht="15" x14ac:dyDescent="0.25">
      <c r="B174" s="218"/>
      <c r="C174" s="232"/>
      <c r="D174" s="232"/>
      <c r="E174" s="232"/>
      <c r="F174" s="233"/>
      <c r="G174" s="218"/>
      <c r="H174" s="218"/>
    </row>
    <row r="175" spans="2:8" s="15" customFormat="1" ht="15" x14ac:dyDescent="0.25">
      <c r="B175" s="218"/>
      <c r="C175" s="232"/>
      <c r="D175" s="232"/>
      <c r="E175" s="232"/>
      <c r="F175" s="233"/>
      <c r="G175" s="218"/>
      <c r="H175" s="218"/>
    </row>
    <row r="176" spans="2:8" s="15" customFormat="1" ht="15" x14ac:dyDescent="0.25">
      <c r="B176" s="218"/>
      <c r="C176" s="232"/>
      <c r="D176" s="232"/>
      <c r="E176" s="232"/>
      <c r="F176" s="233"/>
      <c r="G176" s="218"/>
      <c r="H176" s="218"/>
    </row>
    <row r="177" spans="2:8" s="15" customFormat="1" ht="15" x14ac:dyDescent="0.25">
      <c r="B177" s="218"/>
      <c r="C177" s="232"/>
      <c r="D177" s="232"/>
      <c r="E177" s="232"/>
      <c r="F177" s="233"/>
      <c r="G177" s="218"/>
      <c r="H177" s="218"/>
    </row>
    <row r="178" spans="2:8" s="15" customFormat="1" ht="15" x14ac:dyDescent="0.25">
      <c r="B178" s="218"/>
      <c r="C178" s="232"/>
      <c r="D178" s="232"/>
      <c r="E178" s="232"/>
      <c r="F178" s="233"/>
      <c r="G178" s="218"/>
      <c r="H178" s="218"/>
    </row>
    <row r="179" spans="2:8" s="15" customFormat="1" ht="15" x14ac:dyDescent="0.25">
      <c r="B179" s="218"/>
      <c r="C179" s="232"/>
      <c r="D179" s="232"/>
      <c r="E179" s="232"/>
      <c r="F179" s="233"/>
      <c r="G179" s="218"/>
      <c r="H179" s="218"/>
    </row>
    <row r="180" spans="2:8" s="15" customFormat="1" ht="15" x14ac:dyDescent="0.25">
      <c r="B180" s="218"/>
      <c r="C180" s="232"/>
      <c r="D180" s="232"/>
      <c r="E180" s="232"/>
      <c r="F180" s="233"/>
      <c r="G180" s="218"/>
      <c r="H180" s="218"/>
    </row>
    <row r="181" spans="2:8" s="15" customFormat="1" ht="15" x14ac:dyDescent="0.25">
      <c r="B181" s="218"/>
      <c r="C181" s="232"/>
      <c r="D181" s="232"/>
      <c r="E181" s="232"/>
      <c r="F181" s="233"/>
      <c r="G181" s="218"/>
      <c r="H181" s="218"/>
    </row>
    <row r="182" spans="2:8" s="15" customFormat="1" ht="15" x14ac:dyDescent="0.25">
      <c r="B182" s="218"/>
      <c r="C182" s="232"/>
      <c r="D182" s="232"/>
      <c r="E182" s="232"/>
      <c r="F182" s="233"/>
      <c r="G182" s="218"/>
      <c r="H182" s="218"/>
    </row>
    <row r="183" spans="2:8" s="15" customFormat="1" ht="15" x14ac:dyDescent="0.25">
      <c r="B183" s="218"/>
      <c r="C183" s="232"/>
      <c r="D183" s="232"/>
      <c r="E183" s="232"/>
      <c r="F183" s="233"/>
      <c r="G183" s="218"/>
      <c r="H183" s="218"/>
    </row>
    <row r="184" spans="2:8" s="15" customFormat="1" ht="15" x14ac:dyDescent="0.25">
      <c r="B184" s="218"/>
      <c r="C184" s="232"/>
      <c r="D184" s="232"/>
      <c r="E184" s="232"/>
      <c r="F184" s="233"/>
      <c r="G184" s="218"/>
      <c r="H184" s="218"/>
    </row>
    <row r="185" spans="2:8" s="15" customFormat="1" ht="15" x14ac:dyDescent="0.25">
      <c r="B185" s="218"/>
      <c r="C185" s="232"/>
      <c r="D185" s="232"/>
      <c r="E185" s="232"/>
      <c r="F185" s="233"/>
      <c r="G185" s="218"/>
      <c r="H185" s="218"/>
    </row>
    <row r="186" spans="2:8" s="15" customFormat="1" ht="15" x14ac:dyDescent="0.25">
      <c r="B186" s="218"/>
      <c r="C186" s="232"/>
      <c r="D186" s="232"/>
      <c r="E186" s="232"/>
      <c r="F186" s="233"/>
      <c r="G186" s="218"/>
      <c r="H186" s="218"/>
    </row>
    <row r="187" spans="2:8" s="15" customFormat="1" ht="15" x14ac:dyDescent="0.25">
      <c r="B187" s="218"/>
      <c r="C187" s="232"/>
      <c r="D187" s="232"/>
      <c r="E187" s="232"/>
      <c r="F187" s="233"/>
      <c r="G187" s="218"/>
      <c r="H187" s="218"/>
    </row>
    <row r="188" spans="2:8" s="15" customFormat="1" ht="15" x14ac:dyDescent="0.25">
      <c r="B188" s="218"/>
      <c r="C188" s="232"/>
      <c r="D188" s="232"/>
      <c r="E188" s="232"/>
      <c r="F188" s="233"/>
      <c r="G188" s="218"/>
      <c r="H188" s="218"/>
    </row>
    <row r="189" spans="2:8" s="15" customFormat="1" ht="15" x14ac:dyDescent="0.25">
      <c r="B189" s="218"/>
      <c r="C189" s="232"/>
      <c r="D189" s="232"/>
      <c r="E189" s="232"/>
      <c r="F189" s="233"/>
      <c r="G189" s="218"/>
      <c r="H189" s="218"/>
    </row>
    <row r="190" spans="2:8" s="15" customFormat="1" ht="15" x14ac:dyDescent="0.25">
      <c r="B190" s="218"/>
      <c r="C190" s="232"/>
      <c r="D190" s="232"/>
      <c r="E190" s="232"/>
      <c r="F190" s="233"/>
      <c r="G190" s="218"/>
      <c r="H190" s="218"/>
    </row>
    <row r="191" spans="2:8" s="15" customFormat="1" ht="15" x14ac:dyDescent="0.25">
      <c r="B191" s="218"/>
      <c r="C191" s="232"/>
      <c r="D191" s="232"/>
      <c r="E191" s="232"/>
      <c r="F191" s="233"/>
      <c r="G191" s="218"/>
      <c r="H191" s="218"/>
    </row>
    <row r="192" spans="2:8" s="15" customFormat="1" ht="15" x14ac:dyDescent="0.25">
      <c r="B192" s="218"/>
      <c r="C192" s="232"/>
      <c r="D192" s="232"/>
      <c r="E192" s="232"/>
      <c r="F192" s="233"/>
      <c r="G192" s="218"/>
      <c r="H192" s="218"/>
    </row>
    <row r="193" spans="2:8" s="15" customFormat="1" ht="15" x14ac:dyDescent="0.25">
      <c r="B193" s="218"/>
      <c r="C193" s="232"/>
      <c r="D193" s="232"/>
      <c r="E193" s="232"/>
      <c r="F193" s="233"/>
      <c r="G193" s="218"/>
      <c r="H193" s="218"/>
    </row>
    <row r="194" spans="2:8" s="15" customFormat="1" ht="15" x14ac:dyDescent="0.25">
      <c r="B194" s="218"/>
      <c r="C194" s="232"/>
      <c r="D194" s="232"/>
      <c r="E194" s="232"/>
      <c r="F194" s="233"/>
      <c r="G194" s="218"/>
      <c r="H194" s="218"/>
    </row>
    <row r="195" spans="2:8" s="15" customFormat="1" ht="15" x14ac:dyDescent="0.25">
      <c r="B195" s="218"/>
      <c r="C195" s="232"/>
      <c r="D195" s="232"/>
      <c r="E195" s="232"/>
      <c r="F195" s="233"/>
      <c r="G195" s="218"/>
      <c r="H195" s="218"/>
    </row>
    <row r="196" spans="2:8" s="15" customFormat="1" ht="15" x14ac:dyDescent="0.25">
      <c r="B196" s="218"/>
      <c r="C196" s="232"/>
      <c r="D196" s="232"/>
      <c r="E196" s="232"/>
      <c r="F196" s="233"/>
      <c r="G196" s="218"/>
      <c r="H196" s="218"/>
    </row>
    <row r="197" spans="2:8" s="15" customFormat="1" ht="15" x14ac:dyDescent="0.25">
      <c r="B197" s="218"/>
      <c r="C197" s="232"/>
      <c r="D197" s="232"/>
      <c r="E197" s="232"/>
      <c r="F197" s="233"/>
      <c r="G197" s="218"/>
      <c r="H197" s="218"/>
    </row>
    <row r="198" spans="2:8" s="15" customFormat="1" ht="15" x14ac:dyDescent="0.25">
      <c r="B198" s="218"/>
      <c r="C198" s="232"/>
      <c r="D198" s="232"/>
      <c r="E198" s="232"/>
      <c r="F198" s="233"/>
      <c r="G198" s="218"/>
      <c r="H198" s="218"/>
    </row>
    <row r="199" spans="2:8" s="15" customFormat="1" ht="15" x14ac:dyDescent="0.25">
      <c r="B199" s="218"/>
      <c r="C199" s="232"/>
      <c r="D199" s="232"/>
      <c r="E199" s="232"/>
      <c r="F199" s="233"/>
      <c r="G199" s="218"/>
      <c r="H199" s="218"/>
    </row>
    <row r="200" spans="2:8" s="15" customFormat="1" ht="15" x14ac:dyDescent="0.25">
      <c r="B200" s="218"/>
      <c r="C200" s="232"/>
      <c r="D200" s="232"/>
      <c r="E200" s="232"/>
      <c r="F200" s="233"/>
      <c r="G200" s="218"/>
      <c r="H200" s="218"/>
    </row>
    <row r="201" spans="2:8" s="15" customFormat="1" ht="15" x14ac:dyDescent="0.25">
      <c r="B201" s="218"/>
      <c r="C201" s="232"/>
      <c r="D201" s="232"/>
      <c r="E201" s="232"/>
      <c r="F201" s="233"/>
      <c r="G201" s="218"/>
      <c r="H201" s="218"/>
    </row>
    <row r="202" spans="2:8" s="15" customFormat="1" ht="15" x14ac:dyDescent="0.25">
      <c r="B202" s="218"/>
      <c r="C202" s="232"/>
      <c r="D202" s="232"/>
      <c r="E202" s="232"/>
      <c r="F202" s="233"/>
      <c r="G202" s="218"/>
      <c r="H202" s="218"/>
    </row>
    <row r="203" spans="2:8" s="15" customFormat="1" ht="15" x14ac:dyDescent="0.25">
      <c r="B203" s="218"/>
      <c r="C203" s="232"/>
      <c r="D203" s="232"/>
      <c r="E203" s="232"/>
      <c r="F203" s="233"/>
      <c r="G203" s="218"/>
      <c r="H203" s="218"/>
    </row>
    <row r="204" spans="2:8" s="15" customFormat="1" ht="15" x14ac:dyDescent="0.25">
      <c r="B204" s="218"/>
      <c r="C204" s="232"/>
      <c r="D204" s="232"/>
      <c r="E204" s="232"/>
      <c r="F204" s="233"/>
      <c r="G204" s="218"/>
      <c r="H204" s="218"/>
    </row>
    <row r="205" spans="2:8" s="15" customFormat="1" ht="15" x14ac:dyDescent="0.25">
      <c r="B205" s="218"/>
      <c r="C205" s="232"/>
      <c r="D205" s="232"/>
      <c r="E205" s="232"/>
      <c r="F205" s="233"/>
      <c r="G205" s="218"/>
      <c r="H205" s="218"/>
    </row>
    <row r="206" spans="2:8" s="15" customFormat="1" ht="15" x14ac:dyDescent="0.25">
      <c r="B206" s="218"/>
      <c r="C206" s="232"/>
      <c r="D206" s="232"/>
      <c r="E206" s="232"/>
      <c r="F206" s="233"/>
      <c r="G206" s="218"/>
      <c r="H206" s="218"/>
    </row>
    <row r="207" spans="2:8" s="15" customFormat="1" ht="15" x14ac:dyDescent="0.25">
      <c r="B207" s="218"/>
      <c r="C207" s="232"/>
      <c r="D207" s="232"/>
      <c r="E207" s="232"/>
      <c r="F207" s="233"/>
      <c r="G207" s="218"/>
      <c r="H207" s="218"/>
    </row>
    <row r="208" spans="2:8" s="15" customFormat="1" ht="15" x14ac:dyDescent="0.25">
      <c r="B208" s="218"/>
      <c r="C208" s="232"/>
      <c r="D208" s="232"/>
      <c r="E208" s="232"/>
      <c r="F208" s="233"/>
      <c r="G208" s="218"/>
      <c r="H208" s="218"/>
    </row>
    <row r="209" spans="2:8" s="15" customFormat="1" ht="15" x14ac:dyDescent="0.25">
      <c r="B209" s="218"/>
      <c r="C209" s="232"/>
      <c r="D209" s="232"/>
      <c r="E209" s="232"/>
      <c r="F209" s="233"/>
      <c r="G209" s="218"/>
      <c r="H209" s="218"/>
    </row>
    <row r="210" spans="2:8" s="15" customFormat="1" ht="15" x14ac:dyDescent="0.25">
      <c r="B210" s="218"/>
      <c r="C210" s="232"/>
      <c r="D210" s="232"/>
      <c r="E210" s="232"/>
      <c r="F210" s="233"/>
      <c r="G210" s="218"/>
      <c r="H210" s="218"/>
    </row>
    <row r="211" spans="2:8" s="15" customFormat="1" ht="15" x14ac:dyDescent="0.25">
      <c r="B211" s="218"/>
      <c r="C211" s="232"/>
      <c r="D211" s="232"/>
      <c r="E211" s="232"/>
      <c r="F211" s="233"/>
      <c r="G211" s="218"/>
      <c r="H211" s="218"/>
    </row>
    <row r="212" spans="2:8" s="15" customFormat="1" ht="15" x14ac:dyDescent="0.25">
      <c r="B212" s="218"/>
      <c r="C212" s="232"/>
      <c r="D212" s="232"/>
      <c r="E212" s="232"/>
      <c r="F212" s="233"/>
      <c r="G212" s="218"/>
      <c r="H212" s="218"/>
    </row>
    <row r="213" spans="2:8" s="15" customFormat="1" ht="15" x14ac:dyDescent="0.25">
      <c r="B213" s="218"/>
      <c r="C213" s="232"/>
      <c r="D213" s="232"/>
      <c r="E213" s="232"/>
      <c r="F213" s="233"/>
      <c r="G213" s="218"/>
      <c r="H213" s="218"/>
    </row>
    <row r="214" spans="2:8" s="15" customFormat="1" ht="15" x14ac:dyDescent="0.25">
      <c r="B214" s="218"/>
      <c r="C214" s="232"/>
      <c r="D214" s="232"/>
      <c r="E214" s="232"/>
      <c r="F214" s="233"/>
      <c r="G214" s="218"/>
      <c r="H214" s="218"/>
    </row>
    <row r="215" spans="2:8" s="15" customFormat="1" ht="15" x14ac:dyDescent="0.25">
      <c r="B215" s="218"/>
      <c r="C215" s="232"/>
      <c r="D215" s="232"/>
      <c r="E215" s="232"/>
      <c r="F215" s="233"/>
      <c r="G215" s="218"/>
      <c r="H215" s="218"/>
    </row>
    <row r="216" spans="2:8" s="15" customFormat="1" ht="15" x14ac:dyDescent="0.25">
      <c r="B216" s="218"/>
      <c r="C216" s="232"/>
      <c r="D216" s="232"/>
      <c r="E216" s="232"/>
      <c r="F216" s="233"/>
      <c r="G216" s="218"/>
      <c r="H216" s="218"/>
    </row>
    <row r="217" spans="2:8" s="15" customFormat="1" ht="15" x14ac:dyDescent="0.25">
      <c r="B217" s="218"/>
      <c r="C217" s="232"/>
      <c r="D217" s="232"/>
      <c r="E217" s="232"/>
      <c r="F217" s="233"/>
      <c r="G217" s="218"/>
      <c r="H217" s="218"/>
    </row>
    <row r="218" spans="2:8" s="15" customFormat="1" ht="15" x14ac:dyDescent="0.25">
      <c r="B218" s="218"/>
      <c r="C218" s="232"/>
      <c r="D218" s="232"/>
      <c r="E218" s="232"/>
      <c r="F218" s="233"/>
      <c r="G218" s="218"/>
      <c r="H218" s="218"/>
    </row>
    <row r="219" spans="2:8" s="15" customFormat="1" ht="15" x14ac:dyDescent="0.25">
      <c r="B219" s="218"/>
      <c r="C219" s="232"/>
      <c r="D219" s="232"/>
      <c r="E219" s="232"/>
      <c r="F219" s="233"/>
      <c r="G219" s="218"/>
      <c r="H219" s="218"/>
    </row>
    <row r="220" spans="2:8" s="15" customFormat="1" ht="15" x14ac:dyDescent="0.25">
      <c r="B220" s="218"/>
      <c r="C220" s="232"/>
      <c r="D220" s="232"/>
      <c r="E220" s="232"/>
      <c r="F220" s="233"/>
      <c r="G220" s="218"/>
      <c r="H220" s="218"/>
    </row>
    <row r="221" spans="2:8" s="15" customFormat="1" ht="15" x14ac:dyDescent="0.25">
      <c r="B221" s="218"/>
      <c r="C221" s="232"/>
      <c r="D221" s="232"/>
      <c r="E221" s="232"/>
      <c r="F221" s="233"/>
      <c r="G221" s="218"/>
      <c r="H221" s="218"/>
    </row>
    <row r="222" spans="2:8" s="15" customFormat="1" ht="15" x14ac:dyDescent="0.25">
      <c r="B222" s="218"/>
      <c r="C222" s="232"/>
      <c r="D222" s="232"/>
      <c r="E222" s="232"/>
      <c r="F222" s="233"/>
      <c r="G222" s="218"/>
      <c r="H222" s="218"/>
    </row>
    <row r="223" spans="2:8" s="15" customFormat="1" ht="15" x14ac:dyDescent="0.25">
      <c r="B223" s="218"/>
      <c r="C223" s="232"/>
      <c r="D223" s="232"/>
      <c r="E223" s="232"/>
      <c r="F223" s="233"/>
      <c r="G223" s="218"/>
      <c r="H223" s="218"/>
    </row>
    <row r="224" spans="2:8" s="15" customFormat="1" ht="15" x14ac:dyDescent="0.25">
      <c r="B224" s="218"/>
      <c r="C224" s="232"/>
      <c r="D224" s="232"/>
      <c r="E224" s="232"/>
      <c r="F224" s="233"/>
      <c r="G224" s="218"/>
      <c r="H224" s="218"/>
    </row>
    <row r="225" spans="2:8" s="15" customFormat="1" ht="15" x14ac:dyDescent="0.25">
      <c r="B225" s="218"/>
      <c r="C225" s="232"/>
      <c r="D225" s="232"/>
      <c r="E225" s="232"/>
      <c r="F225" s="233"/>
      <c r="G225" s="218"/>
      <c r="H225" s="218"/>
    </row>
    <row r="226" spans="2:8" s="15" customFormat="1" ht="15" x14ac:dyDescent="0.25">
      <c r="B226" s="218"/>
      <c r="C226" s="232"/>
      <c r="D226" s="232"/>
      <c r="E226" s="232"/>
      <c r="F226" s="233"/>
      <c r="G226" s="218"/>
      <c r="H226" s="218"/>
    </row>
    <row r="227" spans="2:8" s="15" customFormat="1" ht="15" x14ac:dyDescent="0.25">
      <c r="B227" s="218"/>
      <c r="C227" s="232"/>
      <c r="D227" s="232"/>
      <c r="E227" s="232"/>
      <c r="F227" s="233"/>
      <c r="G227" s="218"/>
      <c r="H227" s="218"/>
    </row>
    <row r="228" spans="2:8" s="15" customFormat="1" ht="15" x14ac:dyDescent="0.25">
      <c r="B228" s="218"/>
      <c r="C228" s="232"/>
      <c r="D228" s="232"/>
      <c r="E228" s="232"/>
      <c r="F228" s="233"/>
      <c r="G228" s="218"/>
      <c r="H228" s="218"/>
    </row>
    <row r="229" spans="2:8" s="15" customFormat="1" ht="15" x14ac:dyDescent="0.25">
      <c r="B229" s="218"/>
      <c r="C229" s="232"/>
      <c r="D229" s="232"/>
      <c r="E229" s="232"/>
      <c r="F229" s="233"/>
      <c r="G229" s="218"/>
      <c r="H229" s="218"/>
    </row>
    <row r="230" spans="2:8" s="15" customFormat="1" ht="15" x14ac:dyDescent="0.25">
      <c r="B230" s="218"/>
      <c r="C230" s="232"/>
      <c r="D230" s="232"/>
      <c r="E230" s="232"/>
      <c r="F230" s="233"/>
      <c r="G230" s="218"/>
      <c r="H230" s="218"/>
    </row>
    <row r="231" spans="2:8" s="15" customFormat="1" ht="15" x14ac:dyDescent="0.25">
      <c r="B231" s="218"/>
      <c r="C231" s="232"/>
      <c r="D231" s="232"/>
      <c r="E231" s="232"/>
      <c r="F231" s="233"/>
      <c r="G231" s="218"/>
      <c r="H231" s="218"/>
    </row>
    <row r="232" spans="2:8" s="15" customFormat="1" ht="15" x14ac:dyDescent="0.25">
      <c r="B232" s="218"/>
      <c r="C232" s="232"/>
      <c r="D232" s="232"/>
      <c r="E232" s="232"/>
      <c r="F232" s="233"/>
      <c r="G232" s="218"/>
      <c r="H232" s="218"/>
    </row>
    <row r="233" spans="2:8" s="15" customFormat="1" ht="15" x14ac:dyDescent="0.25">
      <c r="B233" s="218"/>
      <c r="C233" s="232"/>
      <c r="D233" s="232"/>
      <c r="E233" s="232"/>
      <c r="F233" s="233"/>
      <c r="G233" s="218"/>
      <c r="H233" s="218"/>
    </row>
    <row r="234" spans="2:8" s="15" customFormat="1" ht="15" x14ac:dyDescent="0.25">
      <c r="B234" s="218"/>
      <c r="C234" s="232"/>
      <c r="D234" s="232"/>
      <c r="E234" s="232"/>
      <c r="F234" s="233"/>
      <c r="G234" s="218"/>
      <c r="H234" s="218"/>
    </row>
    <row r="235" spans="2:8" s="15" customFormat="1" ht="15" x14ac:dyDescent="0.25">
      <c r="B235" s="218"/>
      <c r="C235" s="232"/>
      <c r="D235" s="232"/>
      <c r="E235" s="232"/>
      <c r="F235" s="233"/>
      <c r="G235" s="218"/>
      <c r="H235" s="218"/>
    </row>
    <row r="236" spans="2:8" s="15" customFormat="1" ht="15" x14ac:dyDescent="0.25">
      <c r="B236" s="218"/>
      <c r="C236" s="232"/>
      <c r="D236" s="232"/>
      <c r="E236" s="232"/>
      <c r="F236" s="233"/>
      <c r="G236" s="218"/>
      <c r="H236" s="218"/>
    </row>
    <row r="237" spans="2:8" s="15" customFormat="1" ht="15" x14ac:dyDescent="0.25">
      <c r="B237" s="218"/>
      <c r="C237" s="232"/>
      <c r="D237" s="232"/>
      <c r="E237" s="232"/>
      <c r="F237" s="233"/>
      <c r="G237" s="218"/>
      <c r="H237" s="218"/>
    </row>
    <row r="238" spans="2:8" s="15" customFormat="1" ht="15" x14ac:dyDescent="0.25">
      <c r="B238" s="218"/>
      <c r="C238" s="232"/>
      <c r="D238" s="232"/>
      <c r="E238" s="232"/>
      <c r="F238" s="233"/>
      <c r="G238" s="218"/>
      <c r="H238" s="218"/>
    </row>
    <row r="239" spans="2:8" s="15" customFormat="1" ht="15" x14ac:dyDescent="0.25">
      <c r="B239" s="218"/>
      <c r="C239" s="232"/>
      <c r="D239" s="232"/>
      <c r="E239" s="232"/>
      <c r="F239" s="233"/>
      <c r="G239" s="218"/>
      <c r="H239" s="218"/>
    </row>
    <row r="240" spans="2:8" s="15" customFormat="1" ht="15" x14ac:dyDescent="0.25">
      <c r="B240" s="218"/>
      <c r="C240" s="232"/>
      <c r="D240" s="232"/>
      <c r="E240" s="232"/>
      <c r="F240" s="233"/>
      <c r="G240" s="218"/>
      <c r="H240" s="218"/>
    </row>
    <row r="241" spans="2:8" s="15" customFormat="1" ht="15" x14ac:dyDescent="0.25">
      <c r="B241" s="218"/>
      <c r="C241" s="232"/>
      <c r="D241" s="232"/>
      <c r="E241" s="232"/>
      <c r="F241" s="233"/>
      <c r="G241" s="218"/>
      <c r="H241" s="218"/>
    </row>
    <row r="242" spans="2:8" s="15" customFormat="1" ht="15" x14ac:dyDescent="0.25">
      <c r="B242" s="218"/>
      <c r="C242" s="232"/>
      <c r="D242" s="232"/>
      <c r="E242" s="232"/>
      <c r="F242" s="233"/>
      <c r="G242" s="218"/>
      <c r="H242" s="218"/>
    </row>
    <row r="243" spans="2:8" s="15" customFormat="1" ht="15" x14ac:dyDescent="0.25">
      <c r="B243" s="218"/>
      <c r="C243" s="232"/>
      <c r="D243" s="232"/>
      <c r="E243" s="232"/>
      <c r="F243" s="233"/>
      <c r="G243" s="218"/>
      <c r="H243" s="218"/>
    </row>
    <row r="244" spans="2:8" s="15" customFormat="1" ht="15" x14ac:dyDescent="0.25">
      <c r="B244" s="218"/>
      <c r="C244" s="232"/>
      <c r="D244" s="232"/>
      <c r="E244" s="232"/>
      <c r="F244" s="233"/>
      <c r="G244" s="218"/>
      <c r="H244" s="218"/>
    </row>
    <row r="245" spans="2:8" s="15" customFormat="1" ht="15" x14ac:dyDescent="0.25">
      <c r="B245" s="218"/>
      <c r="C245" s="232"/>
      <c r="D245" s="232"/>
      <c r="E245" s="232"/>
      <c r="F245" s="233"/>
      <c r="G245" s="218"/>
      <c r="H245" s="218"/>
    </row>
    <row r="246" spans="2:8" s="15" customFormat="1" ht="15" x14ac:dyDescent="0.25">
      <c r="B246" s="218"/>
      <c r="C246" s="232"/>
      <c r="D246" s="232"/>
      <c r="E246" s="232"/>
      <c r="F246" s="233"/>
      <c r="G246" s="218"/>
      <c r="H246" s="218"/>
    </row>
    <row r="247" spans="2:8" s="15" customFormat="1" ht="15" x14ac:dyDescent="0.25">
      <c r="B247" s="218"/>
      <c r="C247" s="232"/>
      <c r="D247" s="232"/>
      <c r="E247" s="232"/>
      <c r="F247" s="233"/>
      <c r="G247" s="218"/>
      <c r="H247" s="218"/>
    </row>
    <row r="248" spans="2:8" s="15" customFormat="1" ht="15" x14ac:dyDescent="0.25">
      <c r="B248" s="218"/>
      <c r="C248" s="232"/>
      <c r="D248" s="232"/>
      <c r="E248" s="232"/>
      <c r="F248" s="233"/>
      <c r="G248" s="218"/>
      <c r="H248" s="218"/>
    </row>
    <row r="249" spans="2:8" s="15" customFormat="1" ht="15" x14ac:dyDescent="0.25">
      <c r="B249" s="218"/>
      <c r="C249" s="232"/>
      <c r="D249" s="232"/>
      <c r="E249" s="232"/>
      <c r="F249" s="233"/>
      <c r="G249" s="218"/>
      <c r="H249" s="218"/>
    </row>
    <row r="250" spans="2:8" s="15" customFormat="1" ht="15" x14ac:dyDescent="0.25">
      <c r="B250" s="218"/>
      <c r="C250" s="232"/>
      <c r="D250" s="232"/>
      <c r="E250" s="232"/>
      <c r="F250" s="233"/>
      <c r="G250" s="218"/>
      <c r="H250" s="218"/>
    </row>
    <row r="251" spans="2:8" s="15" customFormat="1" ht="15" x14ac:dyDescent="0.25">
      <c r="B251" s="218"/>
      <c r="C251" s="232"/>
      <c r="D251" s="232"/>
      <c r="E251" s="232"/>
      <c r="F251" s="233"/>
      <c r="G251" s="218"/>
      <c r="H251" s="218"/>
    </row>
    <row r="252" spans="2:8" s="15" customFormat="1" ht="15" x14ac:dyDescent="0.25">
      <c r="B252" s="218"/>
      <c r="C252" s="232"/>
      <c r="D252" s="232"/>
      <c r="E252" s="232"/>
      <c r="F252" s="233"/>
      <c r="G252" s="218"/>
      <c r="H252" s="218"/>
    </row>
    <row r="253" spans="2:8" s="15" customFormat="1" ht="15" x14ac:dyDescent="0.25">
      <c r="B253" s="218"/>
      <c r="C253" s="232"/>
      <c r="D253" s="232"/>
      <c r="E253" s="232"/>
      <c r="F253" s="233"/>
      <c r="G253" s="218"/>
      <c r="H253" s="218"/>
    </row>
    <row r="254" spans="2:8" s="15" customFormat="1" ht="15" x14ac:dyDescent="0.25">
      <c r="B254" s="218"/>
      <c r="C254" s="232"/>
      <c r="D254" s="232"/>
      <c r="E254" s="232"/>
      <c r="F254" s="233"/>
      <c r="G254" s="218"/>
      <c r="H254" s="218"/>
    </row>
    <row r="255" spans="2:8" s="15" customFormat="1" ht="15" x14ac:dyDescent="0.25">
      <c r="B255" s="218"/>
      <c r="C255" s="232"/>
      <c r="D255" s="232"/>
      <c r="E255" s="232"/>
      <c r="F255" s="233"/>
      <c r="G255" s="218"/>
      <c r="H255" s="218"/>
    </row>
    <row r="256" spans="2:8" s="15" customFormat="1" ht="15" x14ac:dyDescent="0.25">
      <c r="B256" s="218"/>
      <c r="C256" s="232"/>
      <c r="D256" s="232"/>
      <c r="E256" s="232"/>
      <c r="F256" s="233"/>
      <c r="G256" s="218"/>
      <c r="H256" s="218"/>
    </row>
    <row r="257" spans="2:8" s="15" customFormat="1" ht="15" x14ac:dyDescent="0.25">
      <c r="B257" s="218"/>
      <c r="C257" s="232"/>
      <c r="D257" s="232"/>
      <c r="E257" s="232"/>
      <c r="F257" s="233"/>
      <c r="G257" s="218"/>
      <c r="H257" s="218"/>
    </row>
    <row r="258" spans="2:8" s="15" customFormat="1" ht="15" x14ac:dyDescent="0.25">
      <c r="B258" s="218"/>
      <c r="C258" s="232"/>
      <c r="D258" s="232"/>
      <c r="E258" s="232"/>
      <c r="F258" s="233"/>
      <c r="G258" s="218"/>
      <c r="H258" s="218"/>
    </row>
    <row r="259" spans="2:8" s="15" customFormat="1" ht="15" x14ac:dyDescent="0.25">
      <c r="B259" s="218"/>
      <c r="C259" s="232"/>
      <c r="D259" s="232"/>
      <c r="E259" s="232"/>
      <c r="F259" s="233"/>
      <c r="G259" s="218"/>
      <c r="H259" s="218"/>
    </row>
    <row r="260" spans="2:8" s="15" customFormat="1" ht="15" x14ac:dyDescent="0.25">
      <c r="B260" s="218"/>
      <c r="C260" s="232"/>
      <c r="D260" s="232"/>
      <c r="E260" s="232"/>
      <c r="F260" s="233"/>
      <c r="G260" s="218"/>
      <c r="H260" s="218"/>
    </row>
    <row r="261" spans="2:8" s="15" customFormat="1" ht="15" x14ac:dyDescent="0.25">
      <c r="B261" s="218"/>
      <c r="C261" s="232"/>
      <c r="D261" s="232"/>
      <c r="E261" s="232"/>
      <c r="F261" s="233"/>
      <c r="G261" s="218"/>
      <c r="H261" s="218"/>
    </row>
    <row r="262" spans="2:8" s="15" customFormat="1" ht="15" x14ac:dyDescent="0.25">
      <c r="B262" s="218"/>
      <c r="C262" s="232"/>
      <c r="D262" s="232"/>
      <c r="E262" s="232"/>
      <c r="F262" s="233"/>
      <c r="G262" s="218"/>
      <c r="H262" s="218"/>
    </row>
    <row r="263" spans="2:8" s="15" customFormat="1" ht="15" x14ac:dyDescent="0.25">
      <c r="B263" s="218"/>
      <c r="C263" s="232"/>
      <c r="D263" s="232"/>
      <c r="E263" s="232"/>
      <c r="F263" s="233"/>
      <c r="G263" s="218"/>
      <c r="H263" s="218"/>
    </row>
    <row r="264" spans="2:8" s="15" customFormat="1" ht="15" x14ac:dyDescent="0.25">
      <c r="B264" s="218"/>
      <c r="C264" s="232"/>
      <c r="D264" s="232"/>
      <c r="E264" s="232"/>
      <c r="F264" s="233"/>
      <c r="G264" s="218"/>
      <c r="H264" s="218"/>
    </row>
    <row r="265" spans="2:8" s="15" customFormat="1" ht="15" x14ac:dyDescent="0.25">
      <c r="B265" s="218"/>
      <c r="C265" s="232"/>
      <c r="D265" s="232"/>
      <c r="E265" s="232"/>
      <c r="F265" s="233"/>
      <c r="G265" s="218"/>
      <c r="H265" s="218"/>
    </row>
    <row r="266" spans="2:8" s="15" customFormat="1" ht="15" x14ac:dyDescent="0.25">
      <c r="B266" s="218"/>
      <c r="C266" s="232"/>
      <c r="D266" s="232"/>
      <c r="E266" s="232"/>
      <c r="F266" s="233"/>
      <c r="G266" s="218"/>
      <c r="H266" s="218"/>
    </row>
    <row r="267" spans="2:8" s="15" customFormat="1" ht="15" x14ac:dyDescent="0.25">
      <c r="B267" s="218"/>
      <c r="C267" s="232"/>
      <c r="D267" s="232"/>
      <c r="E267" s="232"/>
      <c r="F267" s="233"/>
      <c r="G267" s="218"/>
      <c r="H267" s="218"/>
    </row>
    <row r="268" spans="2:8" s="15" customFormat="1" ht="15" x14ac:dyDescent="0.25">
      <c r="B268" s="218"/>
      <c r="C268" s="232"/>
      <c r="D268" s="232"/>
      <c r="E268" s="232"/>
      <c r="F268" s="233"/>
      <c r="G268" s="218"/>
      <c r="H268" s="218"/>
    </row>
    <row r="269" spans="2:8" s="15" customFormat="1" ht="15" x14ac:dyDescent="0.25">
      <c r="B269" s="218"/>
      <c r="C269" s="232"/>
      <c r="D269" s="232"/>
      <c r="E269" s="232"/>
      <c r="F269" s="233"/>
      <c r="G269" s="218"/>
      <c r="H269" s="218"/>
    </row>
    <row r="270" spans="2:8" s="15" customFormat="1" ht="15" x14ac:dyDescent="0.25">
      <c r="B270" s="218"/>
      <c r="C270" s="232"/>
      <c r="D270" s="232"/>
      <c r="E270" s="232"/>
      <c r="F270" s="233"/>
      <c r="G270" s="218"/>
      <c r="H270" s="218"/>
    </row>
    <row r="271" spans="2:8" s="15" customFormat="1" ht="15" x14ac:dyDescent="0.25">
      <c r="B271" s="218"/>
      <c r="C271" s="232"/>
      <c r="D271" s="232"/>
      <c r="E271" s="232"/>
      <c r="F271" s="233"/>
      <c r="G271" s="218"/>
      <c r="H271" s="218"/>
    </row>
    <row r="272" spans="2:8" s="15" customFormat="1" ht="15" x14ac:dyDescent="0.25">
      <c r="B272" s="218"/>
      <c r="C272" s="232"/>
      <c r="D272" s="232"/>
      <c r="E272" s="232"/>
      <c r="F272" s="233"/>
      <c r="G272" s="218"/>
      <c r="H272" s="218"/>
    </row>
    <row r="273" spans="2:9" s="15" customFormat="1" ht="15" x14ac:dyDescent="0.25">
      <c r="B273" s="218"/>
      <c r="C273" s="232"/>
      <c r="D273" s="232"/>
      <c r="E273" s="232"/>
      <c r="F273" s="233"/>
      <c r="G273" s="218"/>
      <c r="H273" s="218"/>
    </row>
    <row r="274" spans="2:9" s="15" customFormat="1" ht="15" x14ac:dyDescent="0.25">
      <c r="B274" s="218"/>
      <c r="C274" s="232"/>
      <c r="D274" s="232"/>
      <c r="E274" s="232"/>
      <c r="F274" s="233"/>
      <c r="G274" s="218"/>
      <c r="H274" s="218"/>
    </row>
    <row r="275" spans="2:9" s="15" customFormat="1" ht="15" x14ac:dyDescent="0.25">
      <c r="B275" s="218"/>
      <c r="C275" s="232"/>
      <c r="D275" s="232"/>
      <c r="E275" s="232"/>
      <c r="F275" s="233"/>
      <c r="G275" s="218"/>
      <c r="H275" s="218"/>
    </row>
    <row r="276" spans="2:9" s="15" customFormat="1" ht="15" x14ac:dyDescent="0.25">
      <c r="B276" s="218"/>
      <c r="C276" s="232"/>
      <c r="D276" s="232"/>
      <c r="E276" s="232"/>
      <c r="F276" s="233"/>
      <c r="G276" s="218"/>
      <c r="H276" s="218"/>
    </row>
    <row r="277" spans="2:9" s="15" customFormat="1" ht="15" x14ac:dyDescent="0.25">
      <c r="B277" s="218"/>
      <c r="C277" s="232"/>
      <c r="D277" s="232"/>
      <c r="E277" s="232"/>
      <c r="F277" s="233"/>
      <c r="G277" s="218"/>
      <c r="H277" s="218"/>
    </row>
    <row r="278" spans="2:9" s="15" customFormat="1" ht="15" x14ac:dyDescent="0.25">
      <c r="B278" s="218"/>
      <c r="C278" s="232"/>
      <c r="D278" s="232"/>
      <c r="E278" s="232"/>
      <c r="F278" s="233"/>
      <c r="G278" s="218"/>
      <c r="H278" s="218"/>
    </row>
    <row r="279" spans="2:9" s="15" customFormat="1" ht="15" x14ac:dyDescent="0.25">
      <c r="B279" s="218"/>
      <c r="C279" s="232"/>
      <c r="D279" s="232"/>
      <c r="E279" s="232"/>
      <c r="F279" s="233"/>
      <c r="G279" s="218"/>
      <c r="H279" s="218"/>
    </row>
    <row r="280" spans="2:9" s="15" customFormat="1" ht="15" x14ac:dyDescent="0.25">
      <c r="B280" s="218"/>
      <c r="C280" s="232"/>
      <c r="D280" s="232"/>
      <c r="E280" s="232"/>
      <c r="F280" s="233"/>
      <c r="G280" s="218"/>
      <c r="H280" s="218"/>
    </row>
    <row r="281" spans="2:9" s="15" customFormat="1" ht="15" x14ac:dyDescent="0.25">
      <c r="B281" s="218"/>
      <c r="C281" s="232"/>
      <c r="D281" s="232"/>
      <c r="E281" s="232"/>
      <c r="F281" s="233"/>
      <c r="G281" s="218"/>
      <c r="H281" s="218"/>
    </row>
    <row r="282" spans="2:9" s="15" customFormat="1" ht="15" x14ac:dyDescent="0.25">
      <c r="B282" s="218"/>
      <c r="C282" s="232"/>
      <c r="D282" s="232"/>
      <c r="E282" s="232"/>
      <c r="F282" s="233"/>
      <c r="G282" s="218"/>
      <c r="H282" s="218"/>
    </row>
    <row r="283" spans="2:9" s="15" customFormat="1" ht="15" x14ac:dyDescent="0.25">
      <c r="B283" s="218"/>
      <c r="C283" s="232"/>
      <c r="D283" s="232"/>
      <c r="E283" s="232"/>
      <c r="F283" s="233"/>
      <c r="G283" s="218"/>
      <c r="H283" s="218"/>
    </row>
    <row r="284" spans="2:9" s="15" customFormat="1" ht="15" x14ac:dyDescent="0.25">
      <c r="B284" s="218"/>
      <c r="C284" s="232"/>
      <c r="D284" s="232"/>
      <c r="E284" s="232"/>
      <c r="F284" s="233"/>
      <c r="G284" s="218"/>
      <c r="H284" s="218"/>
    </row>
    <row r="285" spans="2:9" s="15" customFormat="1" ht="15" x14ac:dyDescent="0.25">
      <c r="B285" s="218"/>
      <c r="C285" s="232"/>
      <c r="D285" s="232"/>
      <c r="E285" s="232"/>
      <c r="F285" s="233"/>
      <c r="G285" s="218"/>
      <c r="H285" s="218"/>
    </row>
    <row r="286" spans="2:9" s="15" customFormat="1" ht="15" x14ac:dyDescent="0.25">
      <c r="B286" s="218"/>
      <c r="C286" s="232"/>
      <c r="D286" s="232"/>
      <c r="E286" s="232"/>
      <c r="F286" s="233"/>
      <c r="G286" s="218"/>
      <c r="H286" s="218"/>
    </row>
    <row r="287" spans="2:9" s="15" customFormat="1" ht="15" x14ac:dyDescent="0.25">
      <c r="B287" s="218"/>
      <c r="C287" s="232"/>
      <c r="D287" s="232"/>
      <c r="E287" s="232"/>
      <c r="F287" s="233"/>
      <c r="G287" s="218"/>
      <c r="H287" s="218"/>
    </row>
    <row r="288" spans="2:9" x14ac:dyDescent="0.25">
      <c r="B288" s="50" t="s">
        <v>83</v>
      </c>
      <c r="C288" s="237" t="s">
        <v>83</v>
      </c>
      <c r="F288" s="238" t="s">
        <v>84</v>
      </c>
      <c r="G288" s="50" t="s">
        <v>84</v>
      </c>
      <c r="H288" s="50" t="s">
        <v>84</v>
      </c>
      <c r="I288" s="220" t="s">
        <v>83</v>
      </c>
    </row>
  </sheetData>
  <sheetProtection autoFilter="0"/>
  <autoFilter ref="B8:I101" xr:uid="{00000000-0009-0000-0000-000003000000}"/>
  <mergeCells count="23">
    <mergeCell ref="C9:I9"/>
    <mergeCell ref="C38:I38"/>
    <mergeCell ref="C73:I73"/>
    <mergeCell ref="C93:I93"/>
    <mergeCell ref="C98:F98"/>
    <mergeCell ref="C81:F81"/>
    <mergeCell ref="C82:F82"/>
    <mergeCell ref="C87:F87"/>
    <mergeCell ref="C91:F91"/>
    <mergeCell ref="C17:F17"/>
    <mergeCell ref="C45:F45"/>
    <mergeCell ref="C70:F70"/>
    <mergeCell ref="B1:I2"/>
    <mergeCell ref="B3:F4"/>
    <mergeCell ref="G5:I5"/>
    <mergeCell ref="B5:F5"/>
    <mergeCell ref="G3:I3"/>
    <mergeCell ref="G4:I4"/>
    <mergeCell ref="B102:I102"/>
    <mergeCell ref="G103:I103"/>
    <mergeCell ref="G104:I104"/>
    <mergeCell ref="G105:I105"/>
    <mergeCell ref="G106:I106"/>
  </mergeCells>
  <phoneticPr fontId="48" type="noConversion"/>
  <dataValidations xWindow="714" yWindow="573" count="4">
    <dataValidation type="list" showInputMessage="1" showErrorMessage="1" errorTitle="Seleccione Puntuación" error="Por favor seleccione el tipo de puntuación" promptTitle="Listado de puntuación" prompt="Seleccione la puntuación" sqref="G15 G84 G47 G98 G74 G54 G40 G32" xr:uid="{00000000-0002-0000-0300-000000000000}">
      <formula1>$Q$5:$Q$8</formula1>
    </dataValidation>
    <dataValidation type="list" showInputMessage="1" showErrorMessage="1" errorTitle="Seleccione Puntuación" error="Por favor seleccione el tipo de puntuación" promptTitle="Listado de puntuación" prompt="Seleccione la puntuación" sqref="G17 G100:G101 G97 G62:G66 G48:G51 G55:G57 G70 G11:G13 G23 G19:G21 G33:G34 G26:G31 G45:G46 G53 G60 G82 G75:G79 G94 G41:G42 G39 G37 G85:G92" xr:uid="{00000000-0002-0000-0300-000001000000}">
      <formula1>$U$10:$U$13</formula1>
    </dataValidation>
    <dataValidation type="list" showInputMessage="1" showErrorMessage="1" errorTitle="Seleccione Puntuación" error="Por favor seleccione el tipo de puntuación" promptTitle="Listado de puntuación" prompt="Seleccione la puntuación" sqref="G22 G99 G67:G69 G58:G59 G83 G24:G25 G35:G36 G14 G43:G44 G16 G61 G18 G80:G81 G52 G95:G96 G71:G72" xr:uid="{00000000-0002-0000-0300-000002000000}">
      <formula1>$U$8:$U$10</formula1>
    </dataValidation>
    <dataValidation type="list" showInputMessage="1" showErrorMessage="1" sqref="H11:H37 H39:H72 H74:H92 H94:H101" xr:uid="{00000000-0002-0000-0300-000003000000}">
      <formula1>$U$14</formula1>
    </dataValidation>
  </dataValidations>
  <printOptions horizontalCentered="1" verticalCentered="1"/>
  <pageMargins left="0.23622047244094491" right="0.23622047244094491" top="0.74803149606299213" bottom="0.74803149606299213" header="0.31496062992125984" footer="0.31496062992125984"/>
  <pageSetup paperSize="9" scale="87" fitToWidth="0" fitToHeight="0" orientation="landscape" r:id="rId1"/>
  <headerFooter>
    <oddHeader xml:space="preserve">&amp;C&amp;16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31"/>
  <sheetViews>
    <sheetView showGridLines="0" showRowColHeaders="0" showRuler="0" topLeftCell="D16" zoomScale="85" zoomScaleNormal="85" zoomScalePageLayoutView="55" workbookViewId="0">
      <selection activeCell="K14" sqref="K14"/>
    </sheetView>
  </sheetViews>
  <sheetFormatPr baseColWidth="10" defaultColWidth="11.42578125" defaultRowHeight="15.75" x14ac:dyDescent="0.25"/>
  <cols>
    <col min="1" max="1" width="3.85546875" style="73" customWidth="1"/>
    <col min="2" max="2" width="19.42578125" style="73" customWidth="1"/>
    <col min="3" max="3" width="39.7109375" style="73" customWidth="1"/>
    <col min="4" max="4" width="33.7109375" style="73" customWidth="1"/>
    <col min="5" max="5" width="27" style="73" customWidth="1"/>
    <col min="6" max="6" width="25.42578125" style="73" customWidth="1"/>
    <col min="7" max="7" width="29.140625" style="73" customWidth="1"/>
    <col min="8" max="13" width="21.42578125" style="73" customWidth="1"/>
    <col min="14" max="16384" width="11.42578125" style="73"/>
  </cols>
  <sheetData>
    <row r="1" spans="2:13" ht="15" customHeight="1" x14ac:dyDescent="0.25">
      <c r="B1" s="392" t="s">
        <v>3</v>
      </c>
      <c r="C1" s="393"/>
      <c r="D1" s="393"/>
      <c r="E1" s="393"/>
      <c r="F1" s="393"/>
      <c r="G1" s="393"/>
      <c r="H1" s="393"/>
      <c r="I1" s="393"/>
      <c r="J1" s="393"/>
      <c r="K1" s="393"/>
      <c r="L1" s="393"/>
      <c r="M1" s="394"/>
    </row>
    <row r="2" spans="2:13" ht="16.5" thickBot="1" x14ac:dyDescent="0.3">
      <c r="B2" s="395"/>
      <c r="C2" s="396"/>
      <c r="D2" s="396"/>
      <c r="E2" s="396"/>
      <c r="F2" s="396"/>
      <c r="G2" s="396"/>
      <c r="H2" s="396"/>
      <c r="I2" s="396"/>
      <c r="J2" s="396"/>
      <c r="K2" s="396"/>
      <c r="L2" s="396"/>
      <c r="M2" s="397"/>
    </row>
    <row r="3" spans="2:13" ht="15" customHeight="1" thickBot="1" x14ac:dyDescent="0.3">
      <c r="B3" s="401" t="s">
        <v>0</v>
      </c>
      <c r="C3" s="402"/>
      <c r="D3" s="402"/>
      <c r="E3" s="402"/>
      <c r="F3" s="402"/>
      <c r="G3" s="402"/>
      <c r="H3" s="402"/>
      <c r="I3" s="403"/>
      <c r="J3" s="398" t="s">
        <v>416</v>
      </c>
      <c r="K3" s="399"/>
      <c r="L3" s="399"/>
      <c r="M3" s="400"/>
    </row>
    <row r="4" spans="2:13" ht="14.25" customHeight="1" thickBot="1" x14ac:dyDescent="0.3">
      <c r="B4" s="404"/>
      <c r="C4" s="405"/>
      <c r="D4" s="405"/>
      <c r="E4" s="405"/>
      <c r="F4" s="405"/>
      <c r="G4" s="405"/>
      <c r="H4" s="405"/>
      <c r="I4" s="406"/>
      <c r="J4" s="398" t="s">
        <v>420</v>
      </c>
      <c r="K4" s="399"/>
      <c r="L4" s="399"/>
      <c r="M4" s="400"/>
    </row>
    <row r="5" spans="2:13" ht="22.5" customHeight="1" thickBot="1" x14ac:dyDescent="0.3">
      <c r="B5" s="407" t="s">
        <v>85</v>
      </c>
      <c r="C5" s="408"/>
      <c r="D5" s="408"/>
      <c r="E5" s="408"/>
      <c r="F5" s="408"/>
      <c r="G5" s="408"/>
      <c r="H5" s="408"/>
      <c r="I5" s="408"/>
      <c r="J5" s="398" t="s">
        <v>86</v>
      </c>
      <c r="K5" s="399"/>
      <c r="L5" s="399"/>
      <c r="M5" s="400"/>
    </row>
    <row r="11" spans="2:13" x14ac:dyDescent="0.25">
      <c r="B11" s="179" t="s">
        <v>87</v>
      </c>
    </row>
    <row r="13" spans="2:13" ht="17.100000000000001" customHeight="1" x14ac:dyDescent="0.25">
      <c r="B13" s="74"/>
      <c r="C13" s="75" t="s">
        <v>88</v>
      </c>
      <c r="D13" s="76">
        <f>REPORTE!L107*20-(D17*20)</f>
        <v>960</v>
      </c>
      <c r="E13" s="391" t="s">
        <v>89</v>
      </c>
      <c r="F13" s="391"/>
      <c r="G13" s="78"/>
      <c r="H13" s="78"/>
      <c r="I13" s="74"/>
    </row>
    <row r="14" spans="2:13" x14ac:dyDescent="0.25">
      <c r="B14" s="74"/>
      <c r="C14" s="72"/>
      <c r="D14" s="76"/>
      <c r="E14" s="391"/>
      <c r="F14" s="391"/>
      <c r="G14" s="78"/>
      <c r="H14" s="78"/>
      <c r="I14" s="79"/>
    </row>
    <row r="15" spans="2:13" x14ac:dyDescent="0.25">
      <c r="B15" s="74"/>
      <c r="C15" s="80" t="s">
        <v>90</v>
      </c>
      <c r="D15" s="82">
        <f>REPORTE!M107</f>
        <v>960</v>
      </c>
      <c r="E15" s="391"/>
      <c r="F15" s="391"/>
      <c r="G15" s="78"/>
      <c r="H15" s="78"/>
      <c r="I15" s="79"/>
    </row>
    <row r="16" spans="2:13" x14ac:dyDescent="0.25">
      <c r="B16" s="74"/>
      <c r="C16" s="80" t="s">
        <v>91</v>
      </c>
      <c r="D16" s="82">
        <f>REPORTE!N107</f>
        <v>0</v>
      </c>
      <c r="E16" s="391"/>
      <c r="F16" s="391"/>
      <c r="G16" s="78"/>
      <c r="H16" s="78"/>
      <c r="I16" s="79"/>
    </row>
    <row r="17" spans="2:11" x14ac:dyDescent="0.25">
      <c r="B17" s="74"/>
      <c r="C17" s="80" t="s">
        <v>92</v>
      </c>
      <c r="D17" s="82">
        <f>SUM(REPORTE!O11:O101)</f>
        <v>0</v>
      </c>
      <c r="E17" s="391"/>
      <c r="F17" s="391"/>
      <c r="G17" s="78"/>
      <c r="H17" s="78"/>
      <c r="I17" s="79"/>
    </row>
    <row r="18" spans="2:11" ht="18.75" x14ac:dyDescent="0.25">
      <c r="B18" s="74"/>
      <c r="C18" s="81" t="s">
        <v>93</v>
      </c>
      <c r="D18" s="88">
        <f>(D15)/(D13)*100</f>
        <v>100</v>
      </c>
      <c r="E18" s="391"/>
      <c r="F18" s="391"/>
      <c r="G18" s="78"/>
      <c r="H18" s="78"/>
      <c r="I18" s="79"/>
    </row>
    <row r="19" spans="2:11" ht="18.75" x14ac:dyDescent="0.25">
      <c r="B19" s="74"/>
      <c r="C19" s="81" t="s">
        <v>322</v>
      </c>
      <c r="D19" s="88">
        <f>+D18-(25*D16)</f>
        <v>100</v>
      </c>
      <c r="E19" s="391"/>
      <c r="F19" s="391"/>
      <c r="G19" s="78"/>
      <c r="H19" s="78"/>
      <c r="I19" s="79"/>
    </row>
    <row r="20" spans="2:11" ht="18.75" x14ac:dyDescent="0.25">
      <c r="B20" s="74"/>
      <c r="C20" s="83" t="s">
        <v>323</v>
      </c>
      <c r="D20" s="87">
        <f>IF(D19&gt;0,D19,0)</f>
        <v>100</v>
      </c>
      <c r="E20" s="391"/>
      <c r="F20" s="391"/>
      <c r="G20" s="78"/>
      <c r="H20" s="78"/>
      <c r="I20" s="78"/>
      <c r="J20" s="78"/>
      <c r="K20" s="74"/>
    </row>
    <row r="21" spans="2:11" ht="18.75" x14ac:dyDescent="0.25">
      <c r="B21" s="74"/>
      <c r="C21" s="216"/>
      <c r="D21" s="217"/>
      <c r="E21" s="77"/>
      <c r="G21" s="78"/>
      <c r="H21" s="78"/>
      <c r="I21" s="78"/>
      <c r="J21" s="78"/>
      <c r="K21" s="74"/>
    </row>
    <row r="22" spans="2:11" x14ac:dyDescent="0.25">
      <c r="B22" s="74"/>
      <c r="D22" s="74"/>
      <c r="E22" s="77"/>
      <c r="G22" s="78"/>
      <c r="H22" s="78"/>
      <c r="I22" s="78"/>
      <c r="J22" s="78"/>
      <c r="K22" s="74"/>
    </row>
    <row r="23" spans="2:11" x14ac:dyDescent="0.25">
      <c r="B23" s="179" t="s">
        <v>315</v>
      </c>
    </row>
    <row r="25" spans="2:11" ht="63" x14ac:dyDescent="0.25">
      <c r="C25" s="180"/>
      <c r="D25" s="181" t="str">
        <f>REPORTE!C9</f>
        <v>CAPÍTULO I – PUNTOS DE CONTROL GENERALES</v>
      </c>
      <c r="E25" s="181" t="str">
        <f>REPORTE!C38</f>
        <v>CAPÍTULO II PUNTOS DE CONTROL AGRÍCOLAS</v>
      </c>
      <c r="F25" s="181" t="str">
        <f>REPORTE!C73</f>
        <v>CAPÍTULO III PUNTOS DE CONTROL ESPECÍFICOS – PRODUCTOS AGRÍOLCAS NO COMESTIBLES</v>
      </c>
      <c r="G25" s="181" t="str">
        <f>REPORTE!C93</f>
        <v>CAPÍTULO IV – PUNTOS DE CONTROL COMPLEMENTARIOS</v>
      </c>
    </row>
    <row r="26" spans="2:11" x14ac:dyDescent="0.25">
      <c r="C26" s="182" t="s">
        <v>316</v>
      </c>
      <c r="D26" s="76">
        <f ca="1">SUMIF(REPORTE!$A$9:$A$101,1,REPORTE!$L$11:$L$101)*20-(20*$D$29)</f>
        <v>200</v>
      </c>
      <c r="E26" s="76">
        <f ca="1">SUMIF(REPORTE!$A$9:$A$101,2,REPORTE!$L$11:$L$101)*20-(20*$D$29)</f>
        <v>200</v>
      </c>
      <c r="F26" s="76">
        <f ca="1">SUMIF(REPORTE!$A$9:$A$101,3,REPORTE!$L$11:$L$101)*20-(20*$D$29)</f>
        <v>100</v>
      </c>
      <c r="G26" s="76">
        <f ca="1">SUMIF(REPORTE!$A$9:$A$101,4,REPORTE!$L$11:$L$101)*20-(20*$D$29)</f>
        <v>60</v>
      </c>
    </row>
    <row r="27" spans="2:11" x14ac:dyDescent="0.25">
      <c r="C27" s="182" t="s">
        <v>317</v>
      </c>
      <c r="D27" s="76">
        <f ca="1">SUMIF(REPORTE!$A$9:$A$101,1,REPORTE!$M$11:$M$101)</f>
        <v>200</v>
      </c>
      <c r="E27" s="76">
        <f ca="1">SUMIF(REPORTE!$A$9:$A$101,2,REPORTE!$M$11:$M$101)</f>
        <v>200</v>
      </c>
      <c r="F27" s="76">
        <f ca="1">SUMIF(REPORTE!$A$9:$A$101,3,REPORTE!$M$11:$M$101)</f>
        <v>100</v>
      </c>
      <c r="G27" s="76">
        <f ca="1">SUMIF(REPORTE!$A$9:$A$101,4,REPORTE!$M$11:$M$101)</f>
        <v>60</v>
      </c>
    </row>
    <row r="28" spans="2:11" x14ac:dyDescent="0.25">
      <c r="C28" s="182" t="s">
        <v>91</v>
      </c>
      <c r="D28" s="76">
        <f ca="1">SUMIF(REPORTE!$A$9:$A$101,1,REPORTE!$N$11:$N$101)</f>
        <v>0</v>
      </c>
      <c r="E28" s="76">
        <f ca="1">SUMIF(REPORTE!$A$9:$A$101,2,REPORTE!$N$11:$N$101)</f>
        <v>0</v>
      </c>
      <c r="F28" s="76">
        <f ca="1">SUMIF(REPORTE!$A$9:$A$101,3,REPORTE!$N$11:$N$101)</f>
        <v>0</v>
      </c>
      <c r="G28" s="76">
        <f ca="1">SUMIF(REPORTE!$A$9:$A$101,4,REPORTE!$N$11:$N$101)</f>
        <v>0</v>
      </c>
    </row>
    <row r="29" spans="2:11" x14ac:dyDescent="0.25">
      <c r="C29" s="182" t="s">
        <v>318</v>
      </c>
      <c r="D29" s="76">
        <f ca="1">SUMIF(REPORTE!$A$9:$A$101,1,REPORTE!$O$11:$O$101)</f>
        <v>0</v>
      </c>
      <c r="E29" s="76">
        <f ca="1">SUMIF(REPORTE!$A$9:$A$101,2,REPORTE!$O$11:$O$101)</f>
        <v>0</v>
      </c>
      <c r="F29" s="76">
        <f ca="1">SUMIF(REPORTE!$A$9:$A$101,3,REPORTE!$O$11:$O$101)</f>
        <v>0</v>
      </c>
      <c r="G29" s="76">
        <f ca="1">SUMIF(REPORTE!$A$9:$A$101,4,REPORTE!$O$11:$O$101)</f>
        <v>0</v>
      </c>
    </row>
    <row r="30" spans="2:11" x14ac:dyDescent="0.25">
      <c r="C30" s="182" t="s">
        <v>319</v>
      </c>
      <c r="D30" s="183">
        <f ca="1">+(D27)/(D26)*100</f>
        <v>100</v>
      </c>
      <c r="E30" s="183">
        <f ca="1">+(E27)/(E26)*100</f>
        <v>100</v>
      </c>
      <c r="F30" s="183">
        <f ca="1">+(F27)/(F26)*100</f>
        <v>100</v>
      </c>
      <c r="G30" s="183">
        <f ca="1">+(G27)/(G26)*100</f>
        <v>100</v>
      </c>
    </row>
    <row r="31" spans="2:11" x14ac:dyDescent="0.25">
      <c r="C31" s="189" t="s">
        <v>320</v>
      </c>
      <c r="D31" s="190">
        <f ca="1">+D30-(25*D28)</f>
        <v>100</v>
      </c>
      <c r="E31" s="190">
        <f t="shared" ref="E31:G31" ca="1" si="0">+E30-(25*E28)</f>
        <v>100</v>
      </c>
      <c r="F31" s="190">
        <f t="shared" ca="1" si="0"/>
        <v>100</v>
      </c>
      <c r="G31" s="190">
        <f t="shared" ca="1" si="0"/>
        <v>100</v>
      </c>
    </row>
  </sheetData>
  <sheetProtection algorithmName="SHA-512" hashValue="ScO5NHWn2vNlORUXrmrpDcWw71ci0t6BZgZiAPKZ6kFXagfAGuPqH7WsBGeynt6gA59bBF+/fbAVZHE0Ho9nJQ==" saltValue="d74KMHSeiKJNy+oomBB9/A==" spinCount="100000" sheet="1" objects="1" scenarios="1"/>
  <mergeCells count="7">
    <mergeCell ref="E13:F20"/>
    <mergeCell ref="B1:M2"/>
    <mergeCell ref="J5:M5"/>
    <mergeCell ref="J4:M4"/>
    <mergeCell ref="J3:M3"/>
    <mergeCell ref="B3:I4"/>
    <mergeCell ref="B5:I5"/>
  </mergeCells>
  <phoneticPr fontId="48" type="noConversion"/>
  <pageMargins left="0.25" right="0.25" top="1.4274074074074075" bottom="0.75000000000000011" header="0.30000000000000004" footer="0.30000000000000004"/>
  <pageSetup paperSize="9" scale="31" orientation="portrait" r:id="rId1"/>
  <ignoredErrors>
    <ignoredError sqref="D28" formula="1"/>
  </ignoredErrors>
  <drawing r:id="rId2"/>
  <extLst>
    <ext xmlns:mx="http://schemas.microsoft.com/office/mac/excel/2008/main" uri="{64002731-A6B0-56B0-2670-7721B7C09600}">
      <mx:PLV Mode="1" OnePage="0" WScale="51"/>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1"/>
  <sheetViews>
    <sheetView showGridLines="0" showRuler="0" zoomScale="70" zoomScaleNormal="70" zoomScaleSheetLayoutView="70" zoomScalePageLayoutView="55" workbookViewId="0">
      <selection activeCell="I14" sqref="I14"/>
    </sheetView>
  </sheetViews>
  <sheetFormatPr baseColWidth="10" defaultColWidth="11.42578125" defaultRowHeight="15" x14ac:dyDescent="0.25"/>
  <cols>
    <col min="1" max="1" width="3.42578125" customWidth="1"/>
    <col min="2" max="9" width="21.7109375" customWidth="1"/>
    <col min="10" max="10" width="22.7109375" customWidth="1"/>
  </cols>
  <sheetData>
    <row r="1" spans="2:10" ht="15.75" thickBot="1" x14ac:dyDescent="0.3"/>
    <row r="2" spans="2:10" s="49" customFormat="1" ht="14.25" x14ac:dyDescent="0.2">
      <c r="B2" s="409" t="s">
        <v>3</v>
      </c>
      <c r="C2" s="410"/>
      <c r="D2" s="410"/>
      <c r="E2" s="410"/>
      <c r="F2" s="410"/>
      <c r="G2" s="410"/>
      <c r="H2" s="410"/>
      <c r="I2" s="411"/>
    </row>
    <row r="3" spans="2:10" s="49" customFormat="1" thickBot="1" x14ac:dyDescent="0.25">
      <c r="B3" s="412"/>
      <c r="C3" s="413"/>
      <c r="D3" s="413"/>
      <c r="E3" s="413"/>
      <c r="F3" s="413"/>
      <c r="G3" s="413"/>
      <c r="H3" s="414"/>
      <c r="I3" s="415"/>
    </row>
    <row r="4" spans="2:10" s="49" customFormat="1" ht="15" customHeight="1" thickBot="1" x14ac:dyDescent="0.25">
      <c r="B4" s="416" t="s">
        <v>0</v>
      </c>
      <c r="C4" s="417"/>
      <c r="D4" s="417"/>
      <c r="E4" s="417"/>
      <c r="F4" s="417"/>
      <c r="G4" s="418"/>
      <c r="H4" s="432" t="s">
        <v>419</v>
      </c>
      <c r="I4" s="433"/>
    </row>
    <row r="5" spans="2:10" s="49" customFormat="1" ht="14.25" customHeight="1" thickBot="1" x14ac:dyDescent="0.25">
      <c r="B5" s="419"/>
      <c r="C5" s="420"/>
      <c r="D5" s="420"/>
      <c r="E5" s="420"/>
      <c r="F5" s="420"/>
      <c r="G5" s="420"/>
      <c r="H5" s="430" t="s">
        <v>420</v>
      </c>
      <c r="I5" s="431"/>
    </row>
    <row r="6" spans="2:10" s="49" customFormat="1" ht="21" customHeight="1" thickBot="1" x14ac:dyDescent="0.25">
      <c r="B6" s="421" t="s">
        <v>66</v>
      </c>
      <c r="C6" s="422"/>
      <c r="D6" s="422"/>
      <c r="E6" s="422"/>
      <c r="F6" s="422"/>
      <c r="G6" s="422"/>
      <c r="H6" s="428" t="s">
        <v>67</v>
      </c>
      <c r="I6" s="429"/>
    </row>
    <row r="9" spans="2:10" ht="15.75" thickBot="1" x14ac:dyDescent="0.3"/>
    <row r="10" spans="2:10" ht="60" customHeight="1" thickBot="1" x14ac:dyDescent="0.3">
      <c r="B10" s="423" t="s">
        <v>94</v>
      </c>
      <c r="C10" s="424"/>
      <c r="D10" s="424"/>
      <c r="E10" s="425"/>
      <c r="F10" s="426" t="s">
        <v>95</v>
      </c>
      <c r="G10" s="427"/>
      <c r="H10" s="427"/>
      <c r="I10" s="101" t="s">
        <v>94</v>
      </c>
      <c r="J10" s="102" t="s">
        <v>96</v>
      </c>
    </row>
    <row r="11" spans="2:10" ht="93.75" x14ac:dyDescent="0.25">
      <c r="B11" s="103" t="s">
        <v>97</v>
      </c>
      <c r="C11" s="104" t="s">
        <v>98</v>
      </c>
      <c r="D11" s="105" t="s">
        <v>99</v>
      </c>
      <c r="E11" s="106" t="s">
        <v>100</v>
      </c>
      <c r="F11" s="107" t="s">
        <v>101</v>
      </c>
      <c r="G11" s="108" t="s">
        <v>102</v>
      </c>
      <c r="H11" s="108" t="s">
        <v>103</v>
      </c>
      <c r="I11" s="106" t="s">
        <v>104</v>
      </c>
      <c r="J11" s="102" t="s">
        <v>105</v>
      </c>
    </row>
    <row r="12" spans="2:10" ht="18.75" x14ac:dyDescent="0.25">
      <c r="B12" s="109"/>
      <c r="C12" s="110"/>
      <c r="D12" s="90"/>
      <c r="E12" s="111"/>
      <c r="F12" s="112"/>
      <c r="G12" s="86"/>
      <c r="H12" s="86"/>
      <c r="I12" s="113"/>
      <c r="J12" s="114"/>
    </row>
    <row r="13" spans="2:10" ht="18.75" x14ac:dyDescent="0.3">
      <c r="B13" s="115"/>
      <c r="C13" s="116"/>
      <c r="D13" s="92"/>
      <c r="E13" s="117"/>
      <c r="F13" s="118"/>
      <c r="G13" s="84"/>
      <c r="H13" s="84"/>
      <c r="I13" s="119"/>
      <c r="J13" s="120"/>
    </row>
    <row r="14" spans="2:10" ht="18.75" x14ac:dyDescent="0.3">
      <c r="B14" s="115"/>
      <c r="C14" s="116"/>
      <c r="D14" s="92"/>
      <c r="E14" s="117"/>
      <c r="F14" s="118"/>
      <c r="G14" s="84"/>
      <c r="H14" s="84"/>
      <c r="I14" s="119"/>
      <c r="J14" s="120"/>
    </row>
    <row r="15" spans="2:10" ht="18.75" x14ac:dyDescent="0.3">
      <c r="B15" s="115"/>
      <c r="C15" s="116"/>
      <c r="D15" s="92"/>
      <c r="E15" s="117"/>
      <c r="F15" s="118"/>
      <c r="G15" s="84"/>
      <c r="H15" s="84"/>
      <c r="I15" s="119"/>
      <c r="J15" s="120"/>
    </row>
    <row r="16" spans="2:10" ht="18.75" x14ac:dyDescent="0.3">
      <c r="B16" s="115"/>
      <c r="C16" s="116"/>
      <c r="D16" s="92"/>
      <c r="E16" s="117"/>
      <c r="F16" s="118"/>
      <c r="G16" s="84"/>
      <c r="H16" s="84"/>
      <c r="I16" s="119"/>
      <c r="J16" s="120"/>
    </row>
    <row r="17" spans="2:10" ht="18.75" x14ac:dyDescent="0.3">
      <c r="B17" s="115"/>
      <c r="C17" s="116"/>
      <c r="D17" s="92"/>
      <c r="E17" s="117"/>
      <c r="F17" s="118"/>
      <c r="G17" s="84"/>
      <c r="H17" s="84"/>
      <c r="I17" s="119"/>
    </row>
    <row r="18" spans="2:10" ht="18.75" x14ac:dyDescent="0.3">
      <c r="B18" s="115"/>
      <c r="C18" s="116"/>
      <c r="D18" s="92"/>
      <c r="E18" s="117"/>
      <c r="F18" s="118"/>
      <c r="G18" s="84"/>
      <c r="H18" s="84"/>
      <c r="I18" s="119"/>
      <c r="J18" s="120"/>
    </row>
    <row r="19" spans="2:10" ht="18.75" x14ac:dyDescent="0.3">
      <c r="B19" s="115"/>
      <c r="C19" s="121"/>
      <c r="D19" s="91"/>
      <c r="E19" s="122"/>
      <c r="F19" s="123"/>
      <c r="G19" s="85"/>
      <c r="H19" s="85"/>
      <c r="I19" s="124"/>
      <c r="J19" s="125"/>
    </row>
    <row r="20" spans="2:10" ht="18.75" x14ac:dyDescent="0.3">
      <c r="B20" s="115"/>
      <c r="C20" s="121"/>
      <c r="D20" s="91"/>
      <c r="E20" s="122"/>
      <c r="F20" s="123"/>
      <c r="G20" s="85"/>
      <c r="H20" s="85"/>
      <c r="I20" s="124"/>
      <c r="J20" s="125"/>
    </row>
    <row r="21" spans="2:10" ht="18.75" x14ac:dyDescent="0.3">
      <c r="B21" s="115"/>
      <c r="C21" s="121"/>
      <c r="D21" s="91"/>
      <c r="E21" s="122"/>
      <c r="F21" s="123"/>
      <c r="G21" s="85"/>
      <c r="H21" s="85"/>
      <c r="I21" s="124"/>
      <c r="J21" s="125"/>
    </row>
    <row r="22" spans="2:10" ht="18.75" x14ac:dyDescent="0.3">
      <c r="B22" s="115"/>
      <c r="C22" s="121"/>
      <c r="D22" s="91"/>
      <c r="E22" s="122"/>
      <c r="F22" s="123"/>
      <c r="G22" s="85"/>
      <c r="H22" s="85"/>
      <c r="I22" s="124"/>
      <c r="J22" s="125"/>
    </row>
    <row r="23" spans="2:10" ht="18.75" x14ac:dyDescent="0.3">
      <c r="B23" s="115"/>
      <c r="C23" s="121"/>
      <c r="D23" s="91"/>
      <c r="E23" s="122"/>
      <c r="F23" s="123"/>
      <c r="G23" s="85"/>
      <c r="H23" s="85"/>
      <c r="I23" s="124"/>
      <c r="J23" s="125"/>
    </row>
    <row r="24" spans="2:10" ht="18.75" x14ac:dyDescent="0.3">
      <c r="B24" s="115"/>
      <c r="C24" s="121"/>
      <c r="D24" s="91"/>
      <c r="E24" s="122"/>
      <c r="F24" s="123"/>
      <c r="G24" s="85"/>
      <c r="H24" s="85"/>
      <c r="I24" s="124"/>
      <c r="J24" s="125"/>
    </row>
    <row r="25" spans="2:10" ht="18.75" x14ac:dyDescent="0.3">
      <c r="B25" s="115"/>
      <c r="C25" s="121"/>
      <c r="D25" s="91"/>
      <c r="E25" s="122"/>
      <c r="F25" s="123"/>
      <c r="G25" s="85"/>
      <c r="H25" s="85"/>
      <c r="I25" s="124"/>
      <c r="J25" s="125"/>
    </row>
    <row r="26" spans="2:10" ht="18.75" x14ac:dyDescent="0.3">
      <c r="B26" s="115"/>
      <c r="C26" s="121"/>
      <c r="D26" s="91"/>
      <c r="E26" s="122"/>
      <c r="F26" s="123"/>
      <c r="G26" s="85"/>
      <c r="H26" s="85"/>
      <c r="I26" s="124"/>
      <c r="J26" s="125"/>
    </row>
    <row r="27" spans="2:10" ht="18.75" x14ac:dyDescent="0.3">
      <c r="B27" s="115"/>
      <c r="C27" s="121"/>
      <c r="D27" s="91"/>
      <c r="E27" s="122"/>
      <c r="F27" s="123"/>
      <c r="G27" s="85"/>
      <c r="H27" s="85"/>
      <c r="I27" s="124"/>
      <c r="J27" s="125"/>
    </row>
    <row r="28" spans="2:10" ht="18.75" x14ac:dyDescent="0.3">
      <c r="B28" s="115"/>
      <c r="C28" s="121"/>
      <c r="D28" s="91"/>
      <c r="E28" s="122"/>
      <c r="F28" s="123"/>
      <c r="G28" s="85"/>
      <c r="H28" s="85"/>
      <c r="I28" s="124"/>
      <c r="J28" s="125"/>
    </row>
    <row r="29" spans="2:10" ht="18.75" x14ac:dyDescent="0.3">
      <c r="B29" s="115"/>
      <c r="C29" s="121"/>
      <c r="D29" s="91"/>
      <c r="E29" s="122"/>
      <c r="F29" s="123"/>
      <c r="G29" s="85"/>
      <c r="H29" s="85"/>
      <c r="I29" s="124"/>
      <c r="J29" s="125"/>
    </row>
    <row r="30" spans="2:10" ht="18.75" x14ac:dyDescent="0.3">
      <c r="B30" s="115"/>
      <c r="C30" s="121"/>
      <c r="D30" s="91"/>
      <c r="E30" s="122"/>
      <c r="F30" s="123"/>
      <c r="G30" s="85"/>
      <c r="H30" s="85"/>
      <c r="I30" s="124"/>
      <c r="J30" s="125"/>
    </row>
    <row r="31" spans="2:10" ht="18.75" x14ac:dyDescent="0.3">
      <c r="B31" s="115"/>
      <c r="C31" s="121"/>
      <c r="D31" s="91"/>
      <c r="E31" s="122"/>
      <c r="F31" s="123"/>
      <c r="G31" s="85"/>
      <c r="H31" s="85"/>
      <c r="I31" s="124"/>
      <c r="J31" s="125"/>
    </row>
    <row r="32" spans="2:10" ht="18.75" x14ac:dyDescent="0.3">
      <c r="B32" s="115"/>
      <c r="C32" s="121"/>
      <c r="D32" s="91"/>
      <c r="E32" s="122"/>
      <c r="F32" s="123"/>
      <c r="G32" s="85"/>
      <c r="H32" s="85"/>
      <c r="I32" s="124"/>
      <c r="J32" s="125"/>
    </row>
    <row r="33" spans="2:10" ht="18.75" x14ac:dyDescent="0.3">
      <c r="B33" s="115"/>
      <c r="C33" s="121"/>
      <c r="D33" s="91"/>
      <c r="E33" s="122"/>
      <c r="F33" s="123"/>
      <c r="G33" s="85"/>
      <c r="H33" s="85"/>
      <c r="I33" s="124"/>
      <c r="J33" s="125"/>
    </row>
    <row r="34" spans="2:10" ht="18.75" x14ac:dyDescent="0.3">
      <c r="B34" s="115"/>
      <c r="C34" s="121"/>
      <c r="D34" s="91"/>
      <c r="E34" s="122"/>
      <c r="F34" s="123"/>
      <c r="G34" s="85"/>
      <c r="H34" s="85"/>
      <c r="I34" s="124"/>
      <c r="J34" s="125"/>
    </row>
    <row r="35" spans="2:10" ht="18.75" x14ac:dyDescent="0.3">
      <c r="B35" s="115"/>
      <c r="C35" s="121"/>
      <c r="D35" s="91"/>
      <c r="E35" s="122"/>
      <c r="F35" s="123"/>
      <c r="G35" s="85"/>
      <c r="H35" s="85"/>
      <c r="I35" s="124"/>
      <c r="J35" s="125"/>
    </row>
    <row r="36" spans="2:10" ht="18.75" x14ac:dyDescent="0.3">
      <c r="B36" s="115"/>
      <c r="C36" s="121"/>
      <c r="D36" s="91"/>
      <c r="E36" s="122"/>
      <c r="F36" s="123"/>
      <c r="G36" s="85"/>
      <c r="H36" s="85"/>
      <c r="I36" s="124"/>
      <c r="J36" s="125"/>
    </row>
    <row r="37" spans="2:10" ht="18.75" x14ac:dyDescent="0.3">
      <c r="B37" s="115"/>
      <c r="C37" s="121"/>
      <c r="D37" s="91"/>
      <c r="E37" s="122"/>
      <c r="F37" s="123"/>
      <c r="G37" s="85"/>
      <c r="H37" s="85"/>
      <c r="I37" s="124"/>
      <c r="J37" s="125"/>
    </row>
    <row r="38" spans="2:10" ht="18.75" x14ac:dyDescent="0.3">
      <c r="B38" s="115"/>
      <c r="C38" s="121"/>
      <c r="D38" s="91"/>
      <c r="E38" s="122"/>
      <c r="F38" s="123"/>
      <c r="G38" s="85"/>
      <c r="H38" s="85"/>
      <c r="I38" s="124"/>
      <c r="J38" s="125"/>
    </row>
    <row r="39" spans="2:10" ht="18.75" x14ac:dyDescent="0.3">
      <c r="B39" s="115"/>
      <c r="C39" s="121"/>
      <c r="D39" s="91"/>
      <c r="E39" s="122"/>
      <c r="F39" s="123"/>
      <c r="G39" s="85"/>
      <c r="H39" s="85"/>
      <c r="I39" s="124"/>
      <c r="J39" s="125"/>
    </row>
    <row r="40" spans="2:10" ht="18.75" x14ac:dyDescent="0.3">
      <c r="B40" s="115"/>
      <c r="C40" s="121"/>
      <c r="D40" s="91"/>
      <c r="E40" s="122"/>
      <c r="F40" s="123"/>
      <c r="G40" s="85"/>
      <c r="H40" s="85"/>
      <c r="I40" s="124"/>
      <c r="J40" s="125"/>
    </row>
    <row r="41" spans="2:10" ht="18.75" x14ac:dyDescent="0.3">
      <c r="B41" s="115"/>
      <c r="C41" s="121"/>
      <c r="D41" s="91"/>
      <c r="E41" s="122"/>
      <c r="F41" s="123"/>
      <c r="G41" s="85"/>
      <c r="H41" s="85"/>
      <c r="I41" s="124"/>
      <c r="J41" s="125"/>
    </row>
    <row r="42" spans="2:10" ht="18.75" x14ac:dyDescent="0.3">
      <c r="B42" s="115"/>
      <c r="C42" s="121"/>
      <c r="D42" s="91"/>
      <c r="E42" s="122"/>
      <c r="F42" s="123"/>
      <c r="G42" s="85"/>
      <c r="H42" s="85"/>
      <c r="I42" s="124"/>
      <c r="J42" s="125"/>
    </row>
    <row r="43" spans="2:10" ht="18.75" x14ac:dyDescent="0.3">
      <c r="B43" s="115"/>
      <c r="C43" s="121"/>
      <c r="D43" s="91"/>
      <c r="E43" s="122"/>
      <c r="F43" s="123"/>
      <c r="G43" s="85"/>
      <c r="H43" s="85"/>
      <c r="I43" s="124"/>
      <c r="J43" s="125"/>
    </row>
    <row r="44" spans="2:10" ht="18.75" x14ac:dyDescent="0.3">
      <c r="B44" s="115"/>
      <c r="C44" s="121"/>
      <c r="D44" s="91"/>
      <c r="E44" s="122"/>
      <c r="F44" s="123"/>
      <c r="G44" s="85"/>
      <c r="H44" s="85"/>
      <c r="I44" s="124"/>
      <c r="J44" s="125"/>
    </row>
    <row r="45" spans="2:10" ht="18.75" x14ac:dyDescent="0.3">
      <c r="B45" s="115"/>
      <c r="C45" s="121"/>
      <c r="D45" s="91"/>
      <c r="E45" s="122"/>
      <c r="F45" s="123"/>
      <c r="G45" s="85"/>
      <c r="H45" s="85"/>
      <c r="I45" s="124"/>
      <c r="J45" s="125"/>
    </row>
    <row r="46" spans="2:10" ht="18.75" x14ac:dyDescent="0.3">
      <c r="B46" s="115"/>
      <c r="C46" s="121"/>
      <c r="D46" s="91"/>
      <c r="E46" s="122"/>
      <c r="F46" s="123"/>
      <c r="G46" s="85"/>
      <c r="H46" s="85"/>
      <c r="I46" s="124"/>
      <c r="J46" s="125"/>
    </row>
    <row r="47" spans="2:10" ht="18.75" x14ac:dyDescent="0.3">
      <c r="B47" s="115"/>
      <c r="C47" s="121"/>
      <c r="D47" s="91"/>
      <c r="E47" s="122"/>
      <c r="F47" s="123"/>
      <c r="G47" s="85"/>
      <c r="H47" s="85"/>
      <c r="I47" s="124"/>
      <c r="J47" s="125"/>
    </row>
    <row r="48" spans="2:10" ht="18.75" x14ac:dyDescent="0.3">
      <c r="B48" s="115"/>
      <c r="C48" s="121"/>
      <c r="D48" s="91"/>
      <c r="E48" s="122"/>
      <c r="F48" s="123"/>
      <c r="G48" s="85"/>
      <c r="H48" s="85"/>
      <c r="I48" s="124"/>
      <c r="J48" s="125"/>
    </row>
    <row r="49" spans="2:10" ht="18.75" x14ac:dyDescent="0.3">
      <c r="B49" s="115"/>
      <c r="C49" s="121"/>
      <c r="D49" s="91"/>
      <c r="E49" s="122"/>
      <c r="F49" s="123"/>
      <c r="G49" s="85"/>
      <c r="H49" s="85"/>
      <c r="I49" s="124"/>
      <c r="J49" s="125"/>
    </row>
    <row r="50" spans="2:10" ht="18.75" x14ac:dyDescent="0.3">
      <c r="B50" s="115"/>
      <c r="C50" s="121"/>
      <c r="D50" s="91"/>
      <c r="E50" s="122"/>
      <c r="F50" s="123"/>
      <c r="G50" s="85"/>
      <c r="H50" s="85"/>
      <c r="I50" s="124"/>
      <c r="J50" s="125"/>
    </row>
    <row r="51" spans="2:10" ht="19.5" thickBot="1" x14ac:dyDescent="0.35">
      <c r="B51" s="126"/>
      <c r="C51" s="127"/>
      <c r="D51" s="128"/>
      <c r="E51" s="129"/>
      <c r="F51" s="130"/>
      <c r="G51" s="131"/>
      <c r="H51" s="131"/>
      <c r="I51" s="132"/>
      <c r="J51" s="133"/>
    </row>
  </sheetData>
  <sheetProtection algorithmName="SHA-512" hashValue="eZ5Wvg6m4PMvr4BTggn/RDPqsoN6YctvzLJLyo9f4ObRnNGhdXKWFD+Sratoll6FrV8ox/RBDboxXY/jvSIJGw==" saltValue="vZYVgwF+OMQzPsVMbQwtTg==" spinCount="100000" sheet="1" objects="1" scenarios="1" insertRows="0" deleteRows="0"/>
  <mergeCells count="8">
    <mergeCell ref="B2:I3"/>
    <mergeCell ref="B4:G5"/>
    <mergeCell ref="B6:G6"/>
    <mergeCell ref="B10:E10"/>
    <mergeCell ref="F10:H10"/>
    <mergeCell ref="H6:I6"/>
    <mergeCell ref="H5:I5"/>
    <mergeCell ref="H4:I4"/>
  </mergeCells>
  <phoneticPr fontId="48" type="noConversion"/>
  <dataValidations count="1">
    <dataValidation type="list" showInputMessage="1" showErrorMessage="1" errorTitle="Seleccione Puntuación" error="Por favor seleccione el tipo de puntuación" promptTitle="Listado de puntuación" prompt="Seleccione la puntuación" sqref="D12:E12" xr:uid="{00000000-0002-0000-0500-000000000000}">
      <formula1>$X$9:$X$13</formula1>
    </dataValidation>
  </dataValidations>
  <pageMargins left="0.25" right="0.25" top="0.75" bottom="0.75" header="0.3" footer="0.3"/>
  <pageSetup paperSize="9" scale="4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B18"/>
  <sheetViews>
    <sheetView workbookViewId="0">
      <selection activeCell="E18" sqref="E18"/>
    </sheetView>
  </sheetViews>
  <sheetFormatPr baseColWidth="10" defaultColWidth="11.42578125" defaultRowHeight="15" x14ac:dyDescent="0.25"/>
  <cols>
    <col min="1" max="1" width="12.140625" customWidth="1"/>
    <col min="2" max="2" width="13.28515625" style="5" customWidth="1"/>
    <col min="3" max="3" width="66.7109375" customWidth="1"/>
    <col min="4" max="4" width="19.85546875" customWidth="1"/>
    <col min="5" max="5" width="35.42578125" customWidth="1"/>
    <col min="257" max="257" width="12.140625" customWidth="1"/>
    <col min="258" max="258" width="13.28515625" customWidth="1"/>
    <col min="259" max="259" width="66.7109375" customWidth="1"/>
    <col min="260" max="260" width="19.85546875" customWidth="1"/>
    <col min="261" max="261" width="35.42578125" customWidth="1"/>
    <col min="513" max="513" width="12.140625" customWidth="1"/>
    <col min="514" max="514" width="13.28515625" customWidth="1"/>
    <col min="515" max="515" width="66.7109375" customWidth="1"/>
    <col min="516" max="516" width="19.85546875" customWidth="1"/>
    <col min="517" max="517" width="35.42578125" customWidth="1"/>
    <col min="769" max="769" width="12.140625" customWidth="1"/>
    <col min="770" max="770" width="13.28515625" customWidth="1"/>
    <col min="771" max="771" width="66.7109375" customWidth="1"/>
    <col min="772" max="772" width="19.85546875" customWidth="1"/>
    <col min="773" max="773" width="35.42578125" customWidth="1"/>
    <col min="1025" max="1025" width="12.140625" customWidth="1"/>
    <col min="1026" max="1026" width="13.28515625" customWidth="1"/>
    <col min="1027" max="1027" width="66.7109375" customWidth="1"/>
    <col min="1028" max="1028" width="19.85546875" customWidth="1"/>
    <col min="1029" max="1029" width="35.42578125" customWidth="1"/>
    <col min="1281" max="1281" width="12.140625" customWidth="1"/>
    <col min="1282" max="1282" width="13.28515625" customWidth="1"/>
    <col min="1283" max="1283" width="66.7109375" customWidth="1"/>
    <col min="1284" max="1284" width="19.85546875" customWidth="1"/>
    <col min="1285" max="1285" width="35.42578125" customWidth="1"/>
    <col min="1537" max="1537" width="12.140625" customWidth="1"/>
    <col min="1538" max="1538" width="13.28515625" customWidth="1"/>
    <col min="1539" max="1539" width="66.7109375" customWidth="1"/>
    <col min="1540" max="1540" width="19.85546875" customWidth="1"/>
    <col min="1541" max="1541" width="35.42578125" customWidth="1"/>
    <col min="1793" max="1793" width="12.140625" customWidth="1"/>
    <col min="1794" max="1794" width="13.28515625" customWidth="1"/>
    <col min="1795" max="1795" width="66.7109375" customWidth="1"/>
    <col min="1796" max="1796" width="19.85546875" customWidth="1"/>
    <col min="1797" max="1797" width="35.42578125" customWidth="1"/>
    <col min="2049" max="2049" width="12.140625" customWidth="1"/>
    <col min="2050" max="2050" width="13.28515625" customWidth="1"/>
    <col min="2051" max="2051" width="66.7109375" customWidth="1"/>
    <col min="2052" max="2052" width="19.85546875" customWidth="1"/>
    <col min="2053" max="2053" width="35.42578125" customWidth="1"/>
    <col min="2305" max="2305" width="12.140625" customWidth="1"/>
    <col min="2306" max="2306" width="13.28515625" customWidth="1"/>
    <col min="2307" max="2307" width="66.7109375" customWidth="1"/>
    <col min="2308" max="2308" width="19.85546875" customWidth="1"/>
    <col min="2309" max="2309" width="35.42578125" customWidth="1"/>
    <col min="2561" max="2561" width="12.140625" customWidth="1"/>
    <col min="2562" max="2562" width="13.28515625" customWidth="1"/>
    <col min="2563" max="2563" width="66.7109375" customWidth="1"/>
    <col min="2564" max="2564" width="19.85546875" customWidth="1"/>
    <col min="2565" max="2565" width="35.42578125" customWidth="1"/>
    <col min="2817" max="2817" width="12.140625" customWidth="1"/>
    <col min="2818" max="2818" width="13.28515625" customWidth="1"/>
    <col min="2819" max="2819" width="66.7109375" customWidth="1"/>
    <col min="2820" max="2820" width="19.85546875" customWidth="1"/>
    <col min="2821" max="2821" width="35.42578125" customWidth="1"/>
    <col min="3073" max="3073" width="12.140625" customWidth="1"/>
    <col min="3074" max="3074" width="13.28515625" customWidth="1"/>
    <col min="3075" max="3075" width="66.7109375" customWidth="1"/>
    <col min="3076" max="3076" width="19.85546875" customWidth="1"/>
    <col min="3077" max="3077" width="35.42578125" customWidth="1"/>
    <col min="3329" max="3329" width="12.140625" customWidth="1"/>
    <col min="3330" max="3330" width="13.28515625" customWidth="1"/>
    <col min="3331" max="3331" width="66.7109375" customWidth="1"/>
    <col min="3332" max="3332" width="19.85546875" customWidth="1"/>
    <col min="3333" max="3333" width="35.42578125" customWidth="1"/>
    <col min="3585" max="3585" width="12.140625" customWidth="1"/>
    <col min="3586" max="3586" width="13.28515625" customWidth="1"/>
    <col min="3587" max="3587" width="66.7109375" customWidth="1"/>
    <col min="3588" max="3588" width="19.85546875" customWidth="1"/>
    <col min="3589" max="3589" width="35.42578125" customWidth="1"/>
    <col min="3841" max="3841" width="12.140625" customWidth="1"/>
    <col min="3842" max="3842" width="13.28515625" customWidth="1"/>
    <col min="3843" max="3843" width="66.7109375" customWidth="1"/>
    <col min="3844" max="3844" width="19.85546875" customWidth="1"/>
    <col min="3845" max="3845" width="35.42578125" customWidth="1"/>
    <col min="4097" max="4097" width="12.140625" customWidth="1"/>
    <col min="4098" max="4098" width="13.28515625" customWidth="1"/>
    <col min="4099" max="4099" width="66.7109375" customWidth="1"/>
    <col min="4100" max="4100" width="19.85546875" customWidth="1"/>
    <col min="4101" max="4101" width="35.42578125" customWidth="1"/>
    <col min="4353" max="4353" width="12.140625" customWidth="1"/>
    <col min="4354" max="4354" width="13.28515625" customWidth="1"/>
    <col min="4355" max="4355" width="66.7109375" customWidth="1"/>
    <col min="4356" max="4356" width="19.85546875" customWidth="1"/>
    <col min="4357" max="4357" width="35.42578125" customWidth="1"/>
    <col min="4609" max="4609" width="12.140625" customWidth="1"/>
    <col min="4610" max="4610" width="13.28515625" customWidth="1"/>
    <col min="4611" max="4611" width="66.7109375" customWidth="1"/>
    <col min="4612" max="4612" width="19.85546875" customWidth="1"/>
    <col min="4613" max="4613" width="35.42578125" customWidth="1"/>
    <col min="4865" max="4865" width="12.140625" customWidth="1"/>
    <col min="4866" max="4866" width="13.28515625" customWidth="1"/>
    <col min="4867" max="4867" width="66.7109375" customWidth="1"/>
    <col min="4868" max="4868" width="19.85546875" customWidth="1"/>
    <col min="4869" max="4869" width="35.42578125" customWidth="1"/>
    <col min="5121" max="5121" width="12.140625" customWidth="1"/>
    <col min="5122" max="5122" width="13.28515625" customWidth="1"/>
    <col min="5123" max="5123" width="66.7109375" customWidth="1"/>
    <col min="5124" max="5124" width="19.85546875" customWidth="1"/>
    <col min="5125" max="5125" width="35.42578125" customWidth="1"/>
    <col min="5377" max="5377" width="12.140625" customWidth="1"/>
    <col min="5378" max="5378" width="13.28515625" customWidth="1"/>
    <col min="5379" max="5379" width="66.7109375" customWidth="1"/>
    <col min="5380" max="5380" width="19.85546875" customWidth="1"/>
    <col min="5381" max="5381" width="35.42578125" customWidth="1"/>
    <col min="5633" max="5633" width="12.140625" customWidth="1"/>
    <col min="5634" max="5634" width="13.28515625" customWidth="1"/>
    <col min="5635" max="5635" width="66.7109375" customWidth="1"/>
    <col min="5636" max="5636" width="19.85546875" customWidth="1"/>
    <col min="5637" max="5637" width="35.42578125" customWidth="1"/>
    <col min="5889" max="5889" width="12.140625" customWidth="1"/>
    <col min="5890" max="5890" width="13.28515625" customWidth="1"/>
    <col min="5891" max="5891" width="66.7109375" customWidth="1"/>
    <col min="5892" max="5892" width="19.85546875" customWidth="1"/>
    <col min="5893" max="5893" width="35.42578125" customWidth="1"/>
    <col min="6145" max="6145" width="12.140625" customWidth="1"/>
    <col min="6146" max="6146" width="13.28515625" customWidth="1"/>
    <col min="6147" max="6147" width="66.7109375" customWidth="1"/>
    <col min="6148" max="6148" width="19.85546875" customWidth="1"/>
    <col min="6149" max="6149" width="35.42578125" customWidth="1"/>
    <col min="6401" max="6401" width="12.140625" customWidth="1"/>
    <col min="6402" max="6402" width="13.28515625" customWidth="1"/>
    <col min="6403" max="6403" width="66.7109375" customWidth="1"/>
    <col min="6404" max="6404" width="19.85546875" customWidth="1"/>
    <col min="6405" max="6405" width="35.42578125" customWidth="1"/>
    <col min="6657" max="6657" width="12.140625" customWidth="1"/>
    <col min="6658" max="6658" width="13.28515625" customWidth="1"/>
    <col min="6659" max="6659" width="66.7109375" customWidth="1"/>
    <col min="6660" max="6660" width="19.85546875" customWidth="1"/>
    <col min="6661" max="6661" width="35.42578125" customWidth="1"/>
    <col min="6913" max="6913" width="12.140625" customWidth="1"/>
    <col min="6914" max="6914" width="13.28515625" customWidth="1"/>
    <col min="6915" max="6915" width="66.7109375" customWidth="1"/>
    <col min="6916" max="6916" width="19.85546875" customWidth="1"/>
    <col min="6917" max="6917" width="35.42578125" customWidth="1"/>
    <col min="7169" max="7169" width="12.140625" customWidth="1"/>
    <col min="7170" max="7170" width="13.28515625" customWidth="1"/>
    <col min="7171" max="7171" width="66.7109375" customWidth="1"/>
    <col min="7172" max="7172" width="19.85546875" customWidth="1"/>
    <col min="7173" max="7173" width="35.42578125" customWidth="1"/>
    <col min="7425" max="7425" width="12.140625" customWidth="1"/>
    <col min="7426" max="7426" width="13.28515625" customWidth="1"/>
    <col min="7427" max="7427" width="66.7109375" customWidth="1"/>
    <col min="7428" max="7428" width="19.85546875" customWidth="1"/>
    <col min="7429" max="7429" width="35.42578125" customWidth="1"/>
    <col min="7681" max="7681" width="12.140625" customWidth="1"/>
    <col min="7682" max="7682" width="13.28515625" customWidth="1"/>
    <col min="7683" max="7683" width="66.7109375" customWidth="1"/>
    <col min="7684" max="7684" width="19.85546875" customWidth="1"/>
    <col min="7685" max="7685" width="35.42578125" customWidth="1"/>
    <col min="7937" max="7937" width="12.140625" customWidth="1"/>
    <col min="7938" max="7938" width="13.28515625" customWidth="1"/>
    <col min="7939" max="7939" width="66.7109375" customWidth="1"/>
    <col min="7940" max="7940" width="19.85546875" customWidth="1"/>
    <col min="7941" max="7941" width="35.42578125" customWidth="1"/>
    <col min="8193" max="8193" width="12.140625" customWidth="1"/>
    <col min="8194" max="8194" width="13.28515625" customWidth="1"/>
    <col min="8195" max="8195" width="66.7109375" customWidth="1"/>
    <col min="8196" max="8196" width="19.85546875" customWidth="1"/>
    <col min="8197" max="8197" width="35.42578125" customWidth="1"/>
    <col min="8449" max="8449" width="12.140625" customWidth="1"/>
    <col min="8450" max="8450" width="13.28515625" customWidth="1"/>
    <col min="8451" max="8451" width="66.7109375" customWidth="1"/>
    <col min="8452" max="8452" width="19.85546875" customWidth="1"/>
    <col min="8453" max="8453" width="35.42578125" customWidth="1"/>
    <col min="8705" max="8705" width="12.140625" customWidth="1"/>
    <col min="8706" max="8706" width="13.28515625" customWidth="1"/>
    <col min="8707" max="8707" width="66.7109375" customWidth="1"/>
    <col min="8708" max="8708" width="19.85546875" customWidth="1"/>
    <col min="8709" max="8709" width="35.42578125" customWidth="1"/>
    <col min="8961" max="8961" width="12.140625" customWidth="1"/>
    <col min="8962" max="8962" width="13.28515625" customWidth="1"/>
    <col min="8963" max="8963" width="66.7109375" customWidth="1"/>
    <col min="8964" max="8964" width="19.85546875" customWidth="1"/>
    <col min="8965" max="8965" width="35.42578125" customWidth="1"/>
    <col min="9217" max="9217" width="12.140625" customWidth="1"/>
    <col min="9218" max="9218" width="13.28515625" customWidth="1"/>
    <col min="9219" max="9219" width="66.7109375" customWidth="1"/>
    <col min="9220" max="9220" width="19.85546875" customWidth="1"/>
    <col min="9221" max="9221" width="35.42578125" customWidth="1"/>
    <col min="9473" max="9473" width="12.140625" customWidth="1"/>
    <col min="9474" max="9474" width="13.28515625" customWidth="1"/>
    <col min="9475" max="9475" width="66.7109375" customWidth="1"/>
    <col min="9476" max="9476" width="19.85546875" customWidth="1"/>
    <col min="9477" max="9477" width="35.42578125" customWidth="1"/>
    <col min="9729" max="9729" width="12.140625" customWidth="1"/>
    <col min="9730" max="9730" width="13.28515625" customWidth="1"/>
    <col min="9731" max="9731" width="66.7109375" customWidth="1"/>
    <col min="9732" max="9732" width="19.85546875" customWidth="1"/>
    <col min="9733" max="9733" width="35.42578125" customWidth="1"/>
    <col min="9985" max="9985" width="12.140625" customWidth="1"/>
    <col min="9986" max="9986" width="13.28515625" customWidth="1"/>
    <col min="9987" max="9987" width="66.7109375" customWidth="1"/>
    <col min="9988" max="9988" width="19.85546875" customWidth="1"/>
    <col min="9989" max="9989" width="35.42578125" customWidth="1"/>
    <col min="10241" max="10241" width="12.140625" customWidth="1"/>
    <col min="10242" max="10242" width="13.28515625" customWidth="1"/>
    <col min="10243" max="10243" width="66.7109375" customWidth="1"/>
    <col min="10244" max="10244" width="19.85546875" customWidth="1"/>
    <col min="10245" max="10245" width="35.42578125" customWidth="1"/>
    <col min="10497" max="10497" width="12.140625" customWidth="1"/>
    <col min="10498" max="10498" width="13.28515625" customWidth="1"/>
    <col min="10499" max="10499" width="66.7109375" customWidth="1"/>
    <col min="10500" max="10500" width="19.85546875" customWidth="1"/>
    <col min="10501" max="10501" width="35.42578125" customWidth="1"/>
    <col min="10753" max="10753" width="12.140625" customWidth="1"/>
    <col min="10754" max="10754" width="13.28515625" customWidth="1"/>
    <col min="10755" max="10755" width="66.7109375" customWidth="1"/>
    <col min="10756" max="10756" width="19.85546875" customWidth="1"/>
    <col min="10757" max="10757" width="35.42578125" customWidth="1"/>
    <col min="11009" max="11009" width="12.140625" customWidth="1"/>
    <col min="11010" max="11010" width="13.28515625" customWidth="1"/>
    <col min="11011" max="11011" width="66.7109375" customWidth="1"/>
    <col min="11012" max="11012" width="19.85546875" customWidth="1"/>
    <col min="11013" max="11013" width="35.42578125" customWidth="1"/>
    <col min="11265" max="11265" width="12.140625" customWidth="1"/>
    <col min="11266" max="11266" width="13.28515625" customWidth="1"/>
    <col min="11267" max="11267" width="66.7109375" customWidth="1"/>
    <col min="11268" max="11268" width="19.85546875" customWidth="1"/>
    <col min="11269" max="11269" width="35.42578125" customWidth="1"/>
    <col min="11521" max="11521" width="12.140625" customWidth="1"/>
    <col min="11522" max="11522" width="13.28515625" customWidth="1"/>
    <col min="11523" max="11523" width="66.7109375" customWidth="1"/>
    <col min="11524" max="11524" width="19.85546875" customWidth="1"/>
    <col min="11525" max="11525" width="35.42578125" customWidth="1"/>
    <col min="11777" max="11777" width="12.140625" customWidth="1"/>
    <col min="11778" max="11778" width="13.28515625" customWidth="1"/>
    <col min="11779" max="11779" width="66.7109375" customWidth="1"/>
    <col min="11780" max="11780" width="19.85546875" customWidth="1"/>
    <col min="11781" max="11781" width="35.42578125" customWidth="1"/>
    <col min="12033" max="12033" width="12.140625" customWidth="1"/>
    <col min="12034" max="12034" width="13.28515625" customWidth="1"/>
    <col min="12035" max="12035" width="66.7109375" customWidth="1"/>
    <col min="12036" max="12036" width="19.85546875" customWidth="1"/>
    <col min="12037" max="12037" width="35.42578125" customWidth="1"/>
    <col min="12289" max="12289" width="12.140625" customWidth="1"/>
    <col min="12290" max="12290" width="13.28515625" customWidth="1"/>
    <col min="12291" max="12291" width="66.7109375" customWidth="1"/>
    <col min="12292" max="12292" width="19.85546875" customWidth="1"/>
    <col min="12293" max="12293" width="35.42578125" customWidth="1"/>
    <col min="12545" max="12545" width="12.140625" customWidth="1"/>
    <col min="12546" max="12546" width="13.28515625" customWidth="1"/>
    <col min="12547" max="12547" width="66.7109375" customWidth="1"/>
    <col min="12548" max="12548" width="19.85546875" customWidth="1"/>
    <col min="12549" max="12549" width="35.42578125" customWidth="1"/>
    <col min="12801" max="12801" width="12.140625" customWidth="1"/>
    <col min="12802" max="12802" width="13.28515625" customWidth="1"/>
    <col min="12803" max="12803" width="66.7109375" customWidth="1"/>
    <col min="12804" max="12804" width="19.85546875" customWidth="1"/>
    <col min="12805" max="12805" width="35.42578125" customWidth="1"/>
    <col min="13057" max="13057" width="12.140625" customWidth="1"/>
    <col min="13058" max="13058" width="13.28515625" customWidth="1"/>
    <col min="13059" max="13059" width="66.7109375" customWidth="1"/>
    <col min="13060" max="13060" width="19.85546875" customWidth="1"/>
    <col min="13061" max="13061" width="35.42578125" customWidth="1"/>
    <col min="13313" max="13313" width="12.140625" customWidth="1"/>
    <col min="13314" max="13314" width="13.28515625" customWidth="1"/>
    <col min="13315" max="13315" width="66.7109375" customWidth="1"/>
    <col min="13316" max="13316" width="19.85546875" customWidth="1"/>
    <col min="13317" max="13317" width="35.42578125" customWidth="1"/>
    <col min="13569" max="13569" width="12.140625" customWidth="1"/>
    <col min="13570" max="13570" width="13.28515625" customWidth="1"/>
    <col min="13571" max="13571" width="66.7109375" customWidth="1"/>
    <col min="13572" max="13572" width="19.85546875" customWidth="1"/>
    <col min="13573" max="13573" width="35.42578125" customWidth="1"/>
    <col min="13825" max="13825" width="12.140625" customWidth="1"/>
    <col min="13826" max="13826" width="13.28515625" customWidth="1"/>
    <col min="13827" max="13827" width="66.7109375" customWidth="1"/>
    <col min="13828" max="13828" width="19.85546875" customWidth="1"/>
    <col min="13829" max="13829" width="35.42578125" customWidth="1"/>
    <col min="14081" max="14081" width="12.140625" customWidth="1"/>
    <col min="14082" max="14082" width="13.28515625" customWidth="1"/>
    <col min="14083" max="14083" width="66.7109375" customWidth="1"/>
    <col min="14084" max="14084" width="19.85546875" customWidth="1"/>
    <col min="14085" max="14085" width="35.42578125" customWidth="1"/>
    <col min="14337" max="14337" width="12.140625" customWidth="1"/>
    <col min="14338" max="14338" width="13.28515625" customWidth="1"/>
    <col min="14339" max="14339" width="66.7109375" customWidth="1"/>
    <col min="14340" max="14340" width="19.85546875" customWidth="1"/>
    <col min="14341" max="14341" width="35.42578125" customWidth="1"/>
    <col min="14593" max="14593" width="12.140625" customWidth="1"/>
    <col min="14594" max="14594" width="13.28515625" customWidth="1"/>
    <col min="14595" max="14595" width="66.7109375" customWidth="1"/>
    <col min="14596" max="14596" width="19.85546875" customWidth="1"/>
    <col min="14597" max="14597" width="35.42578125" customWidth="1"/>
    <col min="14849" max="14849" width="12.140625" customWidth="1"/>
    <col min="14850" max="14850" width="13.28515625" customWidth="1"/>
    <col min="14851" max="14851" width="66.7109375" customWidth="1"/>
    <col min="14852" max="14852" width="19.85546875" customWidth="1"/>
    <col min="14853" max="14853" width="35.42578125" customWidth="1"/>
    <col min="15105" max="15105" width="12.140625" customWidth="1"/>
    <col min="15106" max="15106" width="13.28515625" customWidth="1"/>
    <col min="15107" max="15107" width="66.7109375" customWidth="1"/>
    <col min="15108" max="15108" width="19.85546875" customWidth="1"/>
    <col min="15109" max="15109" width="35.42578125" customWidth="1"/>
    <col min="15361" max="15361" width="12.140625" customWidth="1"/>
    <col min="15362" max="15362" width="13.28515625" customWidth="1"/>
    <col min="15363" max="15363" width="66.7109375" customWidth="1"/>
    <col min="15364" max="15364" width="19.85546875" customWidth="1"/>
    <col min="15365" max="15365" width="35.42578125" customWidth="1"/>
    <col min="15617" max="15617" width="12.140625" customWidth="1"/>
    <col min="15618" max="15618" width="13.28515625" customWidth="1"/>
    <col min="15619" max="15619" width="66.7109375" customWidth="1"/>
    <col min="15620" max="15620" width="19.85546875" customWidth="1"/>
    <col min="15621" max="15621" width="35.42578125" customWidth="1"/>
    <col min="15873" max="15873" width="12.140625" customWidth="1"/>
    <col min="15874" max="15874" width="13.28515625" customWidth="1"/>
    <col min="15875" max="15875" width="66.7109375" customWidth="1"/>
    <col min="15876" max="15876" width="19.85546875" customWidth="1"/>
    <col min="15877" max="15877" width="35.42578125" customWidth="1"/>
    <col min="16129" max="16129" width="12.140625" customWidth="1"/>
    <col min="16130" max="16130" width="13.28515625" customWidth="1"/>
    <col min="16131" max="16131" width="66.7109375" customWidth="1"/>
    <col min="16132" max="16132" width="19.85546875" customWidth="1"/>
    <col min="16133" max="16133" width="35.42578125" customWidth="1"/>
  </cols>
  <sheetData>
    <row r="1" spans="2:54" s="49" customFormat="1" thickBot="1" x14ac:dyDescent="0.25">
      <c r="B1" s="50"/>
      <c r="C1" s="53" t="s">
        <v>3</v>
      </c>
      <c r="D1" s="53"/>
      <c r="E1" s="53"/>
      <c r="F1" s="53"/>
      <c r="G1" s="53"/>
      <c r="H1" s="53"/>
      <c r="I1" s="53"/>
      <c r="J1" s="53"/>
      <c r="K1" s="53"/>
      <c r="L1" s="53"/>
      <c r="M1" s="53"/>
      <c r="N1" s="53"/>
    </row>
    <row r="2" spans="2:54" s="49" customFormat="1" ht="14.25" x14ac:dyDescent="0.2">
      <c r="B2" s="434"/>
      <c r="C2" s="435"/>
      <c r="D2" s="435"/>
      <c r="E2" s="436"/>
      <c r="F2" s="53"/>
      <c r="G2" s="53"/>
      <c r="H2" s="53"/>
      <c r="I2" s="53"/>
      <c r="J2" s="53"/>
      <c r="K2" s="53"/>
      <c r="L2" s="53"/>
      <c r="M2" s="53"/>
      <c r="N2" s="53"/>
    </row>
    <row r="3" spans="2:54" ht="15.75" thickBot="1" x14ac:dyDescent="0.3">
      <c r="B3" s="437"/>
      <c r="C3" s="438"/>
      <c r="D3" s="438"/>
      <c r="E3" s="439"/>
    </row>
    <row r="4" spans="2:54" s="39" customFormat="1" ht="15.75" thickBot="1" x14ac:dyDescent="0.3">
      <c r="B4" s="277" t="s">
        <v>0</v>
      </c>
      <c r="C4" s="440"/>
      <c r="D4" s="278"/>
      <c r="E4" s="60" t="s">
        <v>416</v>
      </c>
      <c r="F4" s="36"/>
      <c r="G4" s="36"/>
      <c r="H4" s="36"/>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row>
    <row r="5" spans="2:54" s="39" customFormat="1" ht="15.75" thickBot="1" x14ac:dyDescent="0.3">
      <c r="B5" s="279"/>
      <c r="C5" s="441"/>
      <c r="D5" s="280"/>
      <c r="E5" s="60" t="s">
        <v>417</v>
      </c>
      <c r="F5" s="36"/>
      <c r="G5" s="36"/>
      <c r="H5" s="36"/>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row>
    <row r="6" spans="2:54" s="39" customFormat="1" ht="29.25" thickBot="1" x14ac:dyDescent="0.3">
      <c r="B6" s="442" t="s">
        <v>106</v>
      </c>
      <c r="C6" s="443"/>
      <c r="D6" s="444"/>
      <c r="E6" s="62" t="s">
        <v>107</v>
      </c>
      <c r="F6" s="36"/>
      <c r="G6" s="36"/>
      <c r="H6" s="36"/>
      <c r="I6" s="40"/>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row>
    <row r="10" spans="2:54" ht="15.75" x14ac:dyDescent="0.25">
      <c r="B10" s="445" t="s">
        <v>108</v>
      </c>
      <c r="C10" s="445"/>
      <c r="D10" s="445"/>
      <c r="E10" s="445"/>
    </row>
    <row r="11" spans="2:54" ht="28.5" x14ac:dyDescent="0.25">
      <c r="B11" s="43" t="s">
        <v>109</v>
      </c>
      <c r="C11" s="43" t="s">
        <v>110</v>
      </c>
      <c r="D11" s="43" t="s">
        <v>111</v>
      </c>
      <c r="E11" s="43" t="s">
        <v>112</v>
      </c>
    </row>
    <row r="12" spans="2:54" x14ac:dyDescent="0.25">
      <c r="B12" s="57">
        <v>45630</v>
      </c>
      <c r="C12" s="97"/>
      <c r="D12" s="57"/>
      <c r="E12" s="98" t="s">
        <v>418</v>
      </c>
    </row>
    <row r="13" spans="2:54" x14ac:dyDescent="0.25">
      <c r="B13" s="98"/>
      <c r="C13" s="44"/>
      <c r="D13" s="44"/>
      <c r="E13" s="44"/>
    </row>
    <row r="14" spans="2:54" x14ac:dyDescent="0.25">
      <c r="B14" s="98"/>
      <c r="C14" s="44"/>
      <c r="D14" s="44"/>
      <c r="E14" s="44"/>
    </row>
    <row r="15" spans="2:54" x14ac:dyDescent="0.25">
      <c r="B15" s="98"/>
      <c r="C15" s="44"/>
      <c r="D15" s="44"/>
      <c r="E15" s="44"/>
    </row>
    <row r="16" spans="2:54" x14ac:dyDescent="0.25">
      <c r="B16" s="98"/>
      <c r="C16" s="44"/>
      <c r="D16" s="44"/>
      <c r="E16" s="44"/>
    </row>
    <row r="17" spans="2:5" x14ac:dyDescent="0.25">
      <c r="B17" s="98"/>
      <c r="C17" s="44"/>
      <c r="D17" s="44"/>
      <c r="E17" s="44"/>
    </row>
    <row r="18" spans="2:5" x14ac:dyDescent="0.25">
      <c r="B18" s="98"/>
      <c r="C18" s="44"/>
      <c r="D18" s="44"/>
      <c r="E18" s="44"/>
    </row>
  </sheetData>
  <sheetProtection algorithmName="SHA-512" hashValue="ep7aAKqS4GrGyxpq6KJSRybJqrw8A1tVKDASP/zsol3upHFSDFhYiQ0l4bQp84suRW4DLAwK76pBE1sdttf8OA==" saltValue="nrahqRnulrZPchNJ3Kuilw==" spinCount="100000" sheet="1" objects="1" scenarios="1"/>
  <mergeCells count="4">
    <mergeCell ref="B2:E3"/>
    <mergeCell ref="B4:D5"/>
    <mergeCell ref="B6:D6"/>
    <mergeCell ref="B10:E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dimension ref="A2:XFC3"/>
  <sheetViews>
    <sheetView workbookViewId="0">
      <selection activeCell="I16" sqref="I16"/>
    </sheetView>
  </sheetViews>
  <sheetFormatPr baseColWidth="10" defaultColWidth="11.42578125" defaultRowHeight="15" x14ac:dyDescent="0.25"/>
  <sheetData>
    <row r="2" spans="1:16383" ht="14.45" customHeight="1" x14ac:dyDescent="0.25">
      <c r="A2" s="446" t="s">
        <v>113</v>
      </c>
      <c r="B2" s="446"/>
      <c r="C2" s="1"/>
      <c r="D2" s="1"/>
      <c r="E2" s="1"/>
      <c r="F2" s="1"/>
      <c r="G2" s="1" t="s">
        <v>113</v>
      </c>
      <c r="H2" s="2" t="s">
        <v>113</v>
      </c>
      <c r="I2" s="3"/>
      <c r="J2" s="3" t="s">
        <v>113</v>
      </c>
      <c r="K2" s="3"/>
      <c r="L2" s="3" t="s">
        <v>113</v>
      </c>
      <c r="M2" s="3"/>
      <c r="N2" s="3" t="s">
        <v>113</v>
      </c>
      <c r="O2" s="3"/>
      <c r="P2" s="3" t="s">
        <v>113</v>
      </c>
      <c r="Q2" s="3"/>
      <c r="R2" s="3" t="s">
        <v>113</v>
      </c>
      <c r="S2" s="3"/>
      <c r="T2" s="3" t="s">
        <v>113</v>
      </c>
      <c r="U2" s="3"/>
      <c r="V2" s="3" t="s">
        <v>113</v>
      </c>
      <c r="W2" s="3"/>
      <c r="X2" s="3" t="s">
        <v>113</v>
      </c>
      <c r="Y2" s="3"/>
      <c r="Z2" s="3" t="s">
        <v>113</v>
      </c>
      <c r="AA2" s="3"/>
      <c r="AB2" s="3" t="s">
        <v>113</v>
      </c>
      <c r="AC2" s="3"/>
      <c r="AD2" s="3" t="s">
        <v>113</v>
      </c>
      <c r="AE2" s="3"/>
      <c r="AF2" s="3" t="s">
        <v>113</v>
      </c>
      <c r="AG2" s="3"/>
      <c r="AH2" s="3" t="s">
        <v>113</v>
      </c>
      <c r="AI2" s="3"/>
      <c r="AJ2" s="3" t="s">
        <v>113</v>
      </c>
      <c r="AK2" s="3"/>
      <c r="AL2" s="3" t="s">
        <v>113</v>
      </c>
      <c r="AM2" s="3"/>
      <c r="AN2" s="3" t="s">
        <v>113</v>
      </c>
      <c r="AO2" s="3"/>
      <c r="AP2" s="3" t="s">
        <v>113</v>
      </c>
      <c r="AQ2" s="3"/>
      <c r="AR2" s="3" t="s">
        <v>113</v>
      </c>
      <c r="AS2" s="3"/>
      <c r="AT2" s="3" t="s">
        <v>113</v>
      </c>
      <c r="AU2" s="3"/>
      <c r="AV2" s="3" t="s">
        <v>113</v>
      </c>
      <c r="AW2" s="3"/>
      <c r="AX2" s="3" t="s">
        <v>113</v>
      </c>
      <c r="AY2" s="3"/>
      <c r="AZ2" s="3" t="s">
        <v>113</v>
      </c>
      <c r="BA2" s="3"/>
      <c r="BB2" s="3" t="s">
        <v>113</v>
      </c>
      <c r="BC2" s="3"/>
      <c r="BD2" s="3" t="s">
        <v>113</v>
      </c>
      <c r="BE2" s="3"/>
      <c r="BF2" s="3" t="s">
        <v>113</v>
      </c>
      <c r="BG2" s="3"/>
      <c r="BH2" s="3" t="s">
        <v>113</v>
      </c>
      <c r="BI2" s="3"/>
      <c r="BJ2" s="3" t="s">
        <v>113</v>
      </c>
      <c r="BK2" s="3"/>
      <c r="BL2" s="3" t="s">
        <v>113</v>
      </c>
      <c r="BM2" s="3"/>
      <c r="BN2" s="3" t="s">
        <v>113</v>
      </c>
      <c r="BO2" s="3"/>
      <c r="BP2" s="3" t="s">
        <v>113</v>
      </c>
      <c r="BQ2" s="3"/>
      <c r="BR2" s="3" t="s">
        <v>113</v>
      </c>
      <c r="BS2" s="3"/>
      <c r="BT2" s="3" t="s">
        <v>113</v>
      </c>
      <c r="BU2" s="3"/>
      <c r="BV2" s="3" t="s">
        <v>113</v>
      </c>
      <c r="BW2" s="3"/>
      <c r="BX2" s="3" t="s">
        <v>113</v>
      </c>
      <c r="BY2" s="3"/>
      <c r="BZ2" s="3" t="s">
        <v>113</v>
      </c>
      <c r="CA2" s="3"/>
      <c r="CB2" s="3" t="s">
        <v>113</v>
      </c>
      <c r="CC2" s="3"/>
      <c r="CD2" s="3" t="s">
        <v>113</v>
      </c>
      <c r="CE2" s="3"/>
      <c r="CF2" s="3" t="s">
        <v>113</v>
      </c>
      <c r="CG2" s="3"/>
      <c r="CH2" s="3" t="s">
        <v>113</v>
      </c>
      <c r="CI2" s="3"/>
      <c r="CJ2" s="3" t="s">
        <v>113</v>
      </c>
      <c r="CK2" s="3"/>
      <c r="CL2" s="3" t="s">
        <v>113</v>
      </c>
      <c r="CM2" s="3"/>
      <c r="CN2" s="3" t="s">
        <v>113</v>
      </c>
      <c r="CO2" s="3"/>
      <c r="CP2" s="3" t="s">
        <v>113</v>
      </c>
      <c r="CQ2" s="3"/>
      <c r="CR2" s="3" t="s">
        <v>113</v>
      </c>
      <c r="CS2" s="3"/>
      <c r="CT2" s="3" t="s">
        <v>113</v>
      </c>
      <c r="CU2" s="3"/>
      <c r="CV2" s="3" t="s">
        <v>113</v>
      </c>
      <c r="CW2" s="3"/>
      <c r="CX2" s="3" t="s">
        <v>113</v>
      </c>
      <c r="CY2" s="3"/>
      <c r="CZ2" s="3" t="s">
        <v>113</v>
      </c>
      <c r="DA2" s="3"/>
      <c r="DB2" s="3" t="s">
        <v>113</v>
      </c>
      <c r="DC2" s="3"/>
      <c r="DD2" s="3" t="s">
        <v>113</v>
      </c>
      <c r="DE2" s="3"/>
      <c r="DF2" s="3" t="s">
        <v>113</v>
      </c>
      <c r="DG2" s="3"/>
      <c r="DH2" s="3" t="s">
        <v>113</v>
      </c>
      <c r="DI2" s="3"/>
      <c r="DJ2" s="3" t="s">
        <v>113</v>
      </c>
      <c r="DK2" s="3"/>
      <c r="DL2" s="3" t="s">
        <v>113</v>
      </c>
      <c r="DM2" s="3"/>
      <c r="DN2" s="3" t="s">
        <v>113</v>
      </c>
      <c r="DO2" s="3"/>
      <c r="DP2" s="3" t="s">
        <v>113</v>
      </c>
      <c r="DQ2" s="3"/>
      <c r="DR2" s="3" t="s">
        <v>113</v>
      </c>
      <c r="DS2" s="3"/>
      <c r="DT2" s="447" t="s">
        <v>113</v>
      </c>
      <c r="DU2" s="447"/>
      <c r="DV2" s="447" t="s">
        <v>113</v>
      </c>
      <c r="DW2" s="447"/>
      <c r="DX2" s="447" t="s">
        <v>113</v>
      </c>
      <c r="DY2" s="447"/>
      <c r="DZ2" s="447" t="s">
        <v>113</v>
      </c>
      <c r="EA2" s="447"/>
      <c r="EB2" s="447" t="s">
        <v>113</v>
      </c>
      <c r="EC2" s="447"/>
      <c r="ED2" s="447" t="s">
        <v>113</v>
      </c>
      <c r="EE2" s="447"/>
      <c r="EF2" s="447" t="s">
        <v>113</v>
      </c>
      <c r="EG2" s="447"/>
      <c r="EH2" s="447" t="s">
        <v>113</v>
      </c>
      <c r="EI2" s="447"/>
      <c r="EJ2" s="447" t="s">
        <v>113</v>
      </c>
      <c r="EK2" s="447"/>
      <c r="EL2" s="447" t="s">
        <v>113</v>
      </c>
      <c r="EM2" s="447"/>
      <c r="EN2" s="447" t="s">
        <v>113</v>
      </c>
      <c r="EO2" s="447"/>
      <c r="EP2" s="447" t="s">
        <v>113</v>
      </c>
      <c r="EQ2" s="447"/>
      <c r="ER2" s="447" t="s">
        <v>113</v>
      </c>
      <c r="ES2" s="447"/>
      <c r="ET2" s="447" t="s">
        <v>113</v>
      </c>
      <c r="EU2" s="447"/>
      <c r="EV2" s="447" t="s">
        <v>113</v>
      </c>
      <c r="EW2" s="447"/>
      <c r="EX2" s="447" t="s">
        <v>113</v>
      </c>
      <c r="EY2" s="447"/>
      <c r="EZ2" s="447" t="s">
        <v>113</v>
      </c>
      <c r="FA2" s="447"/>
      <c r="FB2" s="447" t="s">
        <v>113</v>
      </c>
      <c r="FC2" s="447"/>
      <c r="FD2" s="447" t="s">
        <v>113</v>
      </c>
      <c r="FE2" s="447"/>
      <c r="FF2" s="447" t="s">
        <v>113</v>
      </c>
      <c r="FG2" s="447"/>
      <c r="FH2" s="447" t="s">
        <v>113</v>
      </c>
      <c r="FI2" s="447"/>
      <c r="FJ2" s="447" t="s">
        <v>113</v>
      </c>
      <c r="FK2" s="447"/>
      <c r="FL2" s="447" t="s">
        <v>113</v>
      </c>
      <c r="FM2" s="447"/>
      <c r="FN2" s="447" t="s">
        <v>113</v>
      </c>
      <c r="FO2" s="447"/>
      <c r="FP2" s="447" t="s">
        <v>113</v>
      </c>
      <c r="FQ2" s="447"/>
      <c r="FR2" s="447" t="s">
        <v>113</v>
      </c>
      <c r="FS2" s="447"/>
      <c r="FT2" s="447" t="s">
        <v>113</v>
      </c>
      <c r="FU2" s="447"/>
      <c r="FV2" s="447" t="s">
        <v>113</v>
      </c>
      <c r="FW2" s="447"/>
      <c r="FX2" s="447" t="s">
        <v>113</v>
      </c>
      <c r="FY2" s="447"/>
      <c r="FZ2" s="447" t="s">
        <v>113</v>
      </c>
      <c r="GA2" s="447"/>
      <c r="GB2" s="447" t="s">
        <v>113</v>
      </c>
      <c r="GC2" s="447"/>
      <c r="GD2" s="447" t="s">
        <v>113</v>
      </c>
      <c r="GE2" s="447"/>
      <c r="GF2" s="447" t="s">
        <v>113</v>
      </c>
      <c r="GG2" s="447"/>
      <c r="GH2" s="447" t="s">
        <v>113</v>
      </c>
      <c r="GI2" s="447"/>
      <c r="GJ2" s="447" t="s">
        <v>113</v>
      </c>
      <c r="GK2" s="447"/>
      <c r="GL2" s="447" t="s">
        <v>113</v>
      </c>
      <c r="GM2" s="447"/>
      <c r="GN2" s="447" t="s">
        <v>113</v>
      </c>
      <c r="GO2" s="447"/>
      <c r="GP2" s="447" t="s">
        <v>113</v>
      </c>
      <c r="GQ2" s="447"/>
      <c r="GR2" s="447" t="s">
        <v>113</v>
      </c>
      <c r="GS2" s="447"/>
      <c r="GT2" s="447" t="s">
        <v>113</v>
      </c>
      <c r="GU2" s="447"/>
      <c r="GV2" s="447" t="s">
        <v>113</v>
      </c>
      <c r="GW2" s="447"/>
      <c r="GX2" s="447" t="s">
        <v>113</v>
      </c>
      <c r="GY2" s="447"/>
      <c r="GZ2" s="447" t="s">
        <v>113</v>
      </c>
      <c r="HA2" s="447"/>
      <c r="HB2" s="447" t="s">
        <v>113</v>
      </c>
      <c r="HC2" s="447"/>
      <c r="HD2" s="447" t="s">
        <v>113</v>
      </c>
      <c r="HE2" s="447"/>
      <c r="HF2" s="447" t="s">
        <v>113</v>
      </c>
      <c r="HG2" s="447"/>
      <c r="HH2" s="447" t="s">
        <v>113</v>
      </c>
      <c r="HI2" s="447"/>
      <c r="HJ2" s="447" t="s">
        <v>113</v>
      </c>
      <c r="HK2" s="447"/>
      <c r="HL2" s="447" t="s">
        <v>113</v>
      </c>
      <c r="HM2" s="447"/>
      <c r="HN2" s="447" t="s">
        <v>113</v>
      </c>
      <c r="HO2" s="447"/>
      <c r="HP2" s="447" t="s">
        <v>113</v>
      </c>
      <c r="HQ2" s="447"/>
      <c r="HR2" s="447" t="s">
        <v>113</v>
      </c>
      <c r="HS2" s="447"/>
      <c r="HT2" s="447" t="s">
        <v>113</v>
      </c>
      <c r="HU2" s="447"/>
      <c r="HV2" s="447" t="s">
        <v>113</v>
      </c>
      <c r="HW2" s="447"/>
      <c r="HX2" s="447" t="s">
        <v>113</v>
      </c>
      <c r="HY2" s="447"/>
      <c r="HZ2" s="447" t="s">
        <v>113</v>
      </c>
      <c r="IA2" s="447"/>
      <c r="IB2" s="447" t="s">
        <v>113</v>
      </c>
      <c r="IC2" s="447"/>
      <c r="ID2" s="447" t="s">
        <v>113</v>
      </c>
      <c r="IE2" s="447"/>
      <c r="IF2" s="447" t="s">
        <v>113</v>
      </c>
      <c r="IG2" s="447"/>
      <c r="IH2" s="447" t="s">
        <v>113</v>
      </c>
      <c r="II2" s="447"/>
      <c r="IJ2" s="447" t="s">
        <v>113</v>
      </c>
      <c r="IK2" s="447"/>
      <c r="IL2" s="447" t="s">
        <v>113</v>
      </c>
      <c r="IM2" s="447"/>
      <c r="IN2" s="447" t="s">
        <v>113</v>
      </c>
      <c r="IO2" s="447"/>
      <c r="IP2" s="447" t="s">
        <v>113</v>
      </c>
      <c r="IQ2" s="447"/>
      <c r="IR2" s="447" t="s">
        <v>113</v>
      </c>
      <c r="IS2" s="447"/>
      <c r="IT2" s="447" t="s">
        <v>113</v>
      </c>
      <c r="IU2" s="447"/>
      <c r="IV2" s="447" t="s">
        <v>113</v>
      </c>
      <c r="IW2" s="447"/>
      <c r="IX2" s="447" t="s">
        <v>113</v>
      </c>
      <c r="IY2" s="447"/>
      <c r="IZ2" s="447" t="s">
        <v>113</v>
      </c>
      <c r="JA2" s="447"/>
      <c r="JB2" s="447" t="s">
        <v>113</v>
      </c>
      <c r="JC2" s="447"/>
      <c r="JD2" s="447" t="s">
        <v>113</v>
      </c>
      <c r="JE2" s="447"/>
      <c r="JF2" s="447" t="s">
        <v>113</v>
      </c>
      <c r="JG2" s="447"/>
      <c r="JH2" s="447" t="s">
        <v>113</v>
      </c>
      <c r="JI2" s="447"/>
      <c r="JJ2" s="447" t="s">
        <v>113</v>
      </c>
      <c r="JK2" s="447"/>
      <c r="JL2" s="447" t="s">
        <v>113</v>
      </c>
      <c r="JM2" s="447"/>
      <c r="JN2" s="447" t="s">
        <v>113</v>
      </c>
      <c r="JO2" s="447"/>
      <c r="JP2" s="447" t="s">
        <v>113</v>
      </c>
      <c r="JQ2" s="447"/>
      <c r="JR2" s="447" t="s">
        <v>113</v>
      </c>
      <c r="JS2" s="447"/>
      <c r="JT2" s="447" t="s">
        <v>113</v>
      </c>
      <c r="JU2" s="447"/>
      <c r="JV2" s="447" t="s">
        <v>113</v>
      </c>
      <c r="JW2" s="447"/>
      <c r="JX2" s="447" t="s">
        <v>113</v>
      </c>
      <c r="JY2" s="447"/>
      <c r="JZ2" s="447" t="s">
        <v>113</v>
      </c>
      <c r="KA2" s="447"/>
      <c r="KB2" s="447" t="s">
        <v>113</v>
      </c>
      <c r="KC2" s="447"/>
      <c r="KD2" s="447" t="s">
        <v>113</v>
      </c>
      <c r="KE2" s="447"/>
      <c r="KF2" s="447" t="s">
        <v>113</v>
      </c>
      <c r="KG2" s="447"/>
      <c r="KH2" s="447" t="s">
        <v>113</v>
      </c>
      <c r="KI2" s="447"/>
      <c r="KJ2" s="447" t="s">
        <v>113</v>
      </c>
      <c r="KK2" s="447"/>
      <c r="KL2" s="447" t="s">
        <v>113</v>
      </c>
      <c r="KM2" s="447"/>
      <c r="KN2" s="447" t="s">
        <v>113</v>
      </c>
      <c r="KO2" s="447"/>
      <c r="KP2" s="447" t="s">
        <v>113</v>
      </c>
      <c r="KQ2" s="447"/>
      <c r="KR2" s="447" t="s">
        <v>113</v>
      </c>
      <c r="KS2" s="447"/>
      <c r="KT2" s="447" t="s">
        <v>113</v>
      </c>
      <c r="KU2" s="447"/>
      <c r="KV2" s="447" t="s">
        <v>113</v>
      </c>
      <c r="KW2" s="447"/>
      <c r="KX2" s="447" t="s">
        <v>113</v>
      </c>
      <c r="KY2" s="447"/>
      <c r="KZ2" s="447" t="s">
        <v>113</v>
      </c>
      <c r="LA2" s="447"/>
      <c r="LB2" s="447" t="s">
        <v>113</v>
      </c>
      <c r="LC2" s="447"/>
      <c r="LD2" s="447" t="s">
        <v>113</v>
      </c>
      <c r="LE2" s="447"/>
      <c r="LF2" s="447" t="s">
        <v>113</v>
      </c>
      <c r="LG2" s="447"/>
      <c r="LH2" s="447" t="s">
        <v>113</v>
      </c>
      <c r="LI2" s="447"/>
      <c r="LJ2" s="447" t="s">
        <v>113</v>
      </c>
      <c r="LK2" s="447"/>
      <c r="LL2" s="447" t="s">
        <v>113</v>
      </c>
      <c r="LM2" s="447"/>
      <c r="LN2" s="447" t="s">
        <v>113</v>
      </c>
      <c r="LO2" s="447"/>
      <c r="LP2" s="447" t="s">
        <v>113</v>
      </c>
      <c r="LQ2" s="447"/>
      <c r="LR2" s="447" t="s">
        <v>113</v>
      </c>
      <c r="LS2" s="447"/>
      <c r="LT2" s="447" t="s">
        <v>113</v>
      </c>
      <c r="LU2" s="447"/>
      <c r="LV2" s="447" t="s">
        <v>113</v>
      </c>
      <c r="LW2" s="447"/>
      <c r="LX2" s="447" t="s">
        <v>113</v>
      </c>
      <c r="LY2" s="447"/>
      <c r="LZ2" s="447" t="s">
        <v>113</v>
      </c>
      <c r="MA2" s="447"/>
      <c r="MB2" s="447" t="s">
        <v>113</v>
      </c>
      <c r="MC2" s="447"/>
      <c r="MD2" s="447" t="s">
        <v>113</v>
      </c>
      <c r="ME2" s="447"/>
      <c r="MF2" s="447" t="s">
        <v>113</v>
      </c>
      <c r="MG2" s="447"/>
      <c r="MH2" s="447" t="s">
        <v>113</v>
      </c>
      <c r="MI2" s="447"/>
      <c r="MJ2" s="447" t="s">
        <v>113</v>
      </c>
      <c r="MK2" s="447"/>
      <c r="ML2" s="447" t="s">
        <v>113</v>
      </c>
      <c r="MM2" s="447"/>
      <c r="MN2" s="447" t="s">
        <v>113</v>
      </c>
      <c r="MO2" s="447"/>
      <c r="MP2" s="447" t="s">
        <v>113</v>
      </c>
      <c r="MQ2" s="447"/>
      <c r="MR2" s="447" t="s">
        <v>113</v>
      </c>
      <c r="MS2" s="447"/>
      <c r="MT2" s="447" t="s">
        <v>113</v>
      </c>
      <c r="MU2" s="447"/>
      <c r="MV2" s="447" t="s">
        <v>113</v>
      </c>
      <c r="MW2" s="447"/>
      <c r="MX2" s="447" t="s">
        <v>113</v>
      </c>
      <c r="MY2" s="447"/>
      <c r="MZ2" s="447" t="s">
        <v>113</v>
      </c>
      <c r="NA2" s="447"/>
      <c r="NB2" s="447" t="s">
        <v>113</v>
      </c>
      <c r="NC2" s="447"/>
      <c r="ND2" s="447" t="s">
        <v>113</v>
      </c>
      <c r="NE2" s="447"/>
      <c r="NF2" s="447" t="s">
        <v>113</v>
      </c>
      <c r="NG2" s="447"/>
      <c r="NH2" s="447" t="s">
        <v>113</v>
      </c>
      <c r="NI2" s="447"/>
      <c r="NJ2" s="447" t="s">
        <v>113</v>
      </c>
      <c r="NK2" s="447"/>
      <c r="NL2" s="447" t="s">
        <v>113</v>
      </c>
      <c r="NM2" s="447"/>
      <c r="NN2" s="447" t="s">
        <v>113</v>
      </c>
      <c r="NO2" s="447"/>
      <c r="NP2" s="447" t="s">
        <v>113</v>
      </c>
      <c r="NQ2" s="447"/>
      <c r="NR2" s="447" t="s">
        <v>113</v>
      </c>
      <c r="NS2" s="447"/>
      <c r="NT2" s="447" t="s">
        <v>113</v>
      </c>
      <c r="NU2" s="447"/>
      <c r="NV2" s="447" t="s">
        <v>113</v>
      </c>
      <c r="NW2" s="447"/>
      <c r="NX2" s="447" t="s">
        <v>113</v>
      </c>
      <c r="NY2" s="447"/>
      <c r="NZ2" s="447" t="s">
        <v>113</v>
      </c>
      <c r="OA2" s="447"/>
      <c r="OB2" s="447" t="s">
        <v>113</v>
      </c>
      <c r="OC2" s="447"/>
      <c r="OD2" s="447" t="s">
        <v>113</v>
      </c>
      <c r="OE2" s="447"/>
      <c r="OF2" s="447" t="s">
        <v>113</v>
      </c>
      <c r="OG2" s="447"/>
      <c r="OH2" s="447" t="s">
        <v>113</v>
      </c>
      <c r="OI2" s="447"/>
      <c r="OJ2" s="447" t="s">
        <v>113</v>
      </c>
      <c r="OK2" s="447"/>
      <c r="OL2" s="447" t="s">
        <v>113</v>
      </c>
      <c r="OM2" s="447"/>
      <c r="ON2" s="447" t="s">
        <v>113</v>
      </c>
      <c r="OO2" s="447"/>
      <c r="OP2" s="447" t="s">
        <v>113</v>
      </c>
      <c r="OQ2" s="447"/>
      <c r="OR2" s="447" t="s">
        <v>113</v>
      </c>
      <c r="OS2" s="447"/>
      <c r="OT2" s="447" t="s">
        <v>113</v>
      </c>
      <c r="OU2" s="447"/>
      <c r="OV2" s="447" t="s">
        <v>113</v>
      </c>
      <c r="OW2" s="447"/>
      <c r="OX2" s="447" t="s">
        <v>113</v>
      </c>
      <c r="OY2" s="447"/>
      <c r="OZ2" s="447" t="s">
        <v>113</v>
      </c>
      <c r="PA2" s="447"/>
      <c r="PB2" s="447" t="s">
        <v>113</v>
      </c>
      <c r="PC2" s="447"/>
      <c r="PD2" s="447" t="s">
        <v>113</v>
      </c>
      <c r="PE2" s="447"/>
      <c r="PF2" s="447" t="s">
        <v>113</v>
      </c>
      <c r="PG2" s="447"/>
      <c r="PH2" s="447" t="s">
        <v>113</v>
      </c>
      <c r="PI2" s="447"/>
      <c r="PJ2" s="447" t="s">
        <v>113</v>
      </c>
      <c r="PK2" s="447"/>
      <c r="PL2" s="447" t="s">
        <v>113</v>
      </c>
      <c r="PM2" s="447"/>
      <c r="PN2" s="447" t="s">
        <v>113</v>
      </c>
      <c r="PO2" s="447"/>
      <c r="PP2" s="447" t="s">
        <v>113</v>
      </c>
      <c r="PQ2" s="447"/>
      <c r="PR2" s="447" t="s">
        <v>113</v>
      </c>
      <c r="PS2" s="447"/>
      <c r="PT2" s="447" t="s">
        <v>113</v>
      </c>
      <c r="PU2" s="447"/>
      <c r="PV2" s="447" t="s">
        <v>113</v>
      </c>
      <c r="PW2" s="447"/>
      <c r="PX2" s="447" t="s">
        <v>113</v>
      </c>
      <c r="PY2" s="447"/>
      <c r="PZ2" s="447" t="s">
        <v>113</v>
      </c>
      <c r="QA2" s="447"/>
      <c r="QB2" s="447" t="s">
        <v>113</v>
      </c>
      <c r="QC2" s="447"/>
      <c r="QD2" s="447" t="s">
        <v>113</v>
      </c>
      <c r="QE2" s="447"/>
      <c r="QF2" s="447" t="s">
        <v>113</v>
      </c>
      <c r="QG2" s="447"/>
      <c r="QH2" s="447" t="s">
        <v>113</v>
      </c>
      <c r="QI2" s="447"/>
      <c r="QJ2" s="447" t="s">
        <v>113</v>
      </c>
      <c r="QK2" s="447"/>
      <c r="QL2" s="447" t="s">
        <v>113</v>
      </c>
      <c r="QM2" s="447"/>
      <c r="QN2" s="447" t="s">
        <v>113</v>
      </c>
      <c r="QO2" s="447"/>
      <c r="QP2" s="447" t="s">
        <v>113</v>
      </c>
      <c r="QQ2" s="447"/>
      <c r="QR2" s="447" t="s">
        <v>113</v>
      </c>
      <c r="QS2" s="447"/>
      <c r="QT2" s="447" t="s">
        <v>113</v>
      </c>
      <c r="QU2" s="447"/>
      <c r="QV2" s="447" t="s">
        <v>113</v>
      </c>
      <c r="QW2" s="447"/>
      <c r="QX2" s="447" t="s">
        <v>113</v>
      </c>
      <c r="QY2" s="447"/>
      <c r="QZ2" s="447" t="s">
        <v>113</v>
      </c>
      <c r="RA2" s="447"/>
      <c r="RB2" s="447" t="s">
        <v>113</v>
      </c>
      <c r="RC2" s="447"/>
      <c r="RD2" s="447" t="s">
        <v>113</v>
      </c>
      <c r="RE2" s="447"/>
      <c r="RF2" s="447" t="s">
        <v>113</v>
      </c>
      <c r="RG2" s="447"/>
      <c r="RH2" s="447" t="s">
        <v>113</v>
      </c>
      <c r="RI2" s="447"/>
      <c r="RJ2" s="447" t="s">
        <v>113</v>
      </c>
      <c r="RK2" s="447"/>
      <c r="RL2" s="447" t="s">
        <v>113</v>
      </c>
      <c r="RM2" s="447"/>
      <c r="RN2" s="447" t="s">
        <v>113</v>
      </c>
      <c r="RO2" s="447"/>
      <c r="RP2" s="447" t="s">
        <v>113</v>
      </c>
      <c r="RQ2" s="447"/>
      <c r="RR2" s="447" t="s">
        <v>113</v>
      </c>
      <c r="RS2" s="447"/>
      <c r="RT2" s="447" t="s">
        <v>113</v>
      </c>
      <c r="RU2" s="447"/>
      <c r="RV2" s="447" t="s">
        <v>113</v>
      </c>
      <c r="RW2" s="447"/>
      <c r="RX2" s="447" t="s">
        <v>113</v>
      </c>
      <c r="RY2" s="447"/>
      <c r="RZ2" s="447" t="s">
        <v>113</v>
      </c>
      <c r="SA2" s="447"/>
      <c r="SB2" s="447" t="s">
        <v>113</v>
      </c>
      <c r="SC2" s="447"/>
      <c r="SD2" s="447" t="s">
        <v>113</v>
      </c>
      <c r="SE2" s="447"/>
      <c r="SF2" s="447" t="s">
        <v>113</v>
      </c>
      <c r="SG2" s="447"/>
      <c r="SH2" s="447" t="s">
        <v>113</v>
      </c>
      <c r="SI2" s="447"/>
      <c r="SJ2" s="447" t="s">
        <v>113</v>
      </c>
      <c r="SK2" s="447"/>
      <c r="SL2" s="447" t="s">
        <v>113</v>
      </c>
      <c r="SM2" s="447"/>
      <c r="SN2" s="447" t="s">
        <v>113</v>
      </c>
      <c r="SO2" s="447"/>
      <c r="SP2" s="447" t="s">
        <v>113</v>
      </c>
      <c r="SQ2" s="447"/>
      <c r="SR2" s="447" t="s">
        <v>113</v>
      </c>
      <c r="SS2" s="447"/>
      <c r="ST2" s="447" t="s">
        <v>113</v>
      </c>
      <c r="SU2" s="447"/>
      <c r="SV2" s="447" t="s">
        <v>113</v>
      </c>
      <c r="SW2" s="447"/>
      <c r="SX2" s="447" t="s">
        <v>113</v>
      </c>
      <c r="SY2" s="447"/>
      <c r="SZ2" s="447" t="s">
        <v>113</v>
      </c>
      <c r="TA2" s="447"/>
      <c r="TB2" s="447" t="s">
        <v>113</v>
      </c>
      <c r="TC2" s="447"/>
      <c r="TD2" s="447" t="s">
        <v>113</v>
      </c>
      <c r="TE2" s="447"/>
      <c r="TF2" s="447" t="s">
        <v>113</v>
      </c>
      <c r="TG2" s="447"/>
      <c r="TH2" s="447" t="s">
        <v>113</v>
      </c>
      <c r="TI2" s="447"/>
      <c r="TJ2" s="447" t="s">
        <v>113</v>
      </c>
      <c r="TK2" s="447"/>
      <c r="TL2" s="447" t="s">
        <v>113</v>
      </c>
      <c r="TM2" s="447"/>
      <c r="TN2" s="447" t="s">
        <v>113</v>
      </c>
      <c r="TO2" s="447"/>
      <c r="TP2" s="447" t="s">
        <v>113</v>
      </c>
      <c r="TQ2" s="447"/>
      <c r="TR2" s="447" t="s">
        <v>113</v>
      </c>
      <c r="TS2" s="447"/>
      <c r="TT2" s="447" t="s">
        <v>113</v>
      </c>
      <c r="TU2" s="447"/>
      <c r="TV2" s="447" t="s">
        <v>113</v>
      </c>
      <c r="TW2" s="447"/>
      <c r="TX2" s="447" t="s">
        <v>113</v>
      </c>
      <c r="TY2" s="447"/>
      <c r="TZ2" s="447" t="s">
        <v>113</v>
      </c>
      <c r="UA2" s="447"/>
      <c r="UB2" s="447" t="s">
        <v>113</v>
      </c>
      <c r="UC2" s="447"/>
      <c r="UD2" s="447" t="s">
        <v>113</v>
      </c>
      <c r="UE2" s="447"/>
      <c r="UF2" s="447" t="s">
        <v>113</v>
      </c>
      <c r="UG2" s="447"/>
      <c r="UH2" s="447" t="s">
        <v>113</v>
      </c>
      <c r="UI2" s="447"/>
      <c r="UJ2" s="447" t="s">
        <v>113</v>
      </c>
      <c r="UK2" s="447"/>
      <c r="UL2" s="447" t="s">
        <v>113</v>
      </c>
      <c r="UM2" s="447"/>
      <c r="UN2" s="447" t="s">
        <v>113</v>
      </c>
      <c r="UO2" s="447"/>
      <c r="UP2" s="447" t="s">
        <v>113</v>
      </c>
      <c r="UQ2" s="447"/>
      <c r="UR2" s="447" t="s">
        <v>113</v>
      </c>
      <c r="US2" s="447"/>
      <c r="UT2" s="447" t="s">
        <v>113</v>
      </c>
      <c r="UU2" s="447"/>
      <c r="UV2" s="447" t="s">
        <v>113</v>
      </c>
      <c r="UW2" s="447"/>
      <c r="UX2" s="447" t="s">
        <v>113</v>
      </c>
      <c r="UY2" s="447"/>
      <c r="UZ2" s="447" t="s">
        <v>113</v>
      </c>
      <c r="VA2" s="447"/>
      <c r="VB2" s="447" t="s">
        <v>113</v>
      </c>
      <c r="VC2" s="447"/>
      <c r="VD2" s="447" t="s">
        <v>113</v>
      </c>
      <c r="VE2" s="447"/>
      <c r="VF2" s="447" t="s">
        <v>113</v>
      </c>
      <c r="VG2" s="447"/>
      <c r="VH2" s="447" t="s">
        <v>113</v>
      </c>
      <c r="VI2" s="447"/>
      <c r="VJ2" s="447" t="s">
        <v>113</v>
      </c>
      <c r="VK2" s="447"/>
      <c r="VL2" s="447" t="s">
        <v>113</v>
      </c>
      <c r="VM2" s="447"/>
      <c r="VN2" s="447" t="s">
        <v>113</v>
      </c>
      <c r="VO2" s="447"/>
      <c r="VP2" s="447" t="s">
        <v>113</v>
      </c>
      <c r="VQ2" s="447"/>
      <c r="VR2" s="447" t="s">
        <v>113</v>
      </c>
      <c r="VS2" s="447"/>
      <c r="VT2" s="447" t="s">
        <v>113</v>
      </c>
      <c r="VU2" s="447"/>
      <c r="VV2" s="447" t="s">
        <v>113</v>
      </c>
      <c r="VW2" s="447"/>
      <c r="VX2" s="447" t="s">
        <v>113</v>
      </c>
      <c r="VY2" s="447"/>
      <c r="VZ2" s="447" t="s">
        <v>113</v>
      </c>
      <c r="WA2" s="447"/>
      <c r="WB2" s="447" t="s">
        <v>113</v>
      </c>
      <c r="WC2" s="447"/>
      <c r="WD2" s="447" t="s">
        <v>113</v>
      </c>
      <c r="WE2" s="447"/>
      <c r="WF2" s="447" t="s">
        <v>113</v>
      </c>
      <c r="WG2" s="447"/>
      <c r="WH2" s="447" t="s">
        <v>113</v>
      </c>
      <c r="WI2" s="447"/>
      <c r="WJ2" s="447" t="s">
        <v>113</v>
      </c>
      <c r="WK2" s="447"/>
      <c r="WL2" s="447" t="s">
        <v>113</v>
      </c>
      <c r="WM2" s="447"/>
      <c r="WN2" s="447" t="s">
        <v>113</v>
      </c>
      <c r="WO2" s="447"/>
      <c r="WP2" s="447" t="s">
        <v>113</v>
      </c>
      <c r="WQ2" s="447"/>
      <c r="WR2" s="447" t="s">
        <v>113</v>
      </c>
      <c r="WS2" s="447"/>
      <c r="WT2" s="447" t="s">
        <v>113</v>
      </c>
      <c r="WU2" s="447"/>
      <c r="WV2" s="447" t="s">
        <v>113</v>
      </c>
      <c r="WW2" s="447"/>
      <c r="WX2" s="447" t="s">
        <v>113</v>
      </c>
      <c r="WY2" s="447"/>
      <c r="WZ2" s="447" t="s">
        <v>113</v>
      </c>
      <c r="XA2" s="447"/>
      <c r="XB2" s="447" t="s">
        <v>113</v>
      </c>
      <c r="XC2" s="447"/>
      <c r="XD2" s="447" t="s">
        <v>113</v>
      </c>
      <c r="XE2" s="447"/>
      <c r="XF2" s="447" t="s">
        <v>113</v>
      </c>
      <c r="XG2" s="447"/>
      <c r="XH2" s="447" t="s">
        <v>113</v>
      </c>
      <c r="XI2" s="447"/>
      <c r="XJ2" s="447" t="s">
        <v>113</v>
      </c>
      <c r="XK2" s="447"/>
      <c r="XL2" s="447" t="s">
        <v>113</v>
      </c>
      <c r="XM2" s="447"/>
      <c r="XN2" s="447" t="s">
        <v>113</v>
      </c>
      <c r="XO2" s="447"/>
      <c r="XP2" s="447" t="s">
        <v>113</v>
      </c>
      <c r="XQ2" s="447"/>
      <c r="XR2" s="447" t="s">
        <v>113</v>
      </c>
      <c r="XS2" s="447"/>
      <c r="XT2" s="447" t="s">
        <v>113</v>
      </c>
      <c r="XU2" s="447"/>
      <c r="XV2" s="447" t="s">
        <v>113</v>
      </c>
      <c r="XW2" s="447"/>
      <c r="XX2" s="447" t="s">
        <v>113</v>
      </c>
      <c r="XY2" s="447"/>
      <c r="XZ2" s="447" t="s">
        <v>113</v>
      </c>
      <c r="YA2" s="447"/>
      <c r="YB2" s="447" t="s">
        <v>113</v>
      </c>
      <c r="YC2" s="447"/>
      <c r="YD2" s="447" t="s">
        <v>113</v>
      </c>
      <c r="YE2" s="447"/>
      <c r="YF2" s="447" t="s">
        <v>113</v>
      </c>
      <c r="YG2" s="447"/>
      <c r="YH2" s="447" t="s">
        <v>113</v>
      </c>
      <c r="YI2" s="447"/>
      <c r="YJ2" s="447" t="s">
        <v>113</v>
      </c>
      <c r="YK2" s="447"/>
      <c r="YL2" s="447" t="s">
        <v>113</v>
      </c>
      <c r="YM2" s="447"/>
      <c r="YN2" s="447" t="s">
        <v>113</v>
      </c>
      <c r="YO2" s="447"/>
      <c r="YP2" s="447" t="s">
        <v>113</v>
      </c>
      <c r="YQ2" s="447"/>
      <c r="YR2" s="447" t="s">
        <v>113</v>
      </c>
      <c r="YS2" s="447"/>
      <c r="YT2" s="447" t="s">
        <v>113</v>
      </c>
      <c r="YU2" s="447"/>
      <c r="YV2" s="447" t="s">
        <v>113</v>
      </c>
      <c r="YW2" s="447"/>
      <c r="YX2" s="447" t="s">
        <v>113</v>
      </c>
      <c r="YY2" s="447"/>
      <c r="YZ2" s="447" t="s">
        <v>113</v>
      </c>
      <c r="ZA2" s="447"/>
      <c r="ZB2" s="447" t="s">
        <v>113</v>
      </c>
      <c r="ZC2" s="447"/>
      <c r="ZD2" s="447" t="s">
        <v>113</v>
      </c>
      <c r="ZE2" s="447"/>
      <c r="ZF2" s="447" t="s">
        <v>113</v>
      </c>
      <c r="ZG2" s="447"/>
      <c r="ZH2" s="447" t="s">
        <v>113</v>
      </c>
      <c r="ZI2" s="447"/>
      <c r="ZJ2" s="447" t="s">
        <v>113</v>
      </c>
      <c r="ZK2" s="447"/>
      <c r="ZL2" s="447" t="s">
        <v>113</v>
      </c>
      <c r="ZM2" s="447"/>
      <c r="ZN2" s="447" t="s">
        <v>113</v>
      </c>
      <c r="ZO2" s="447"/>
      <c r="ZP2" s="447" t="s">
        <v>113</v>
      </c>
      <c r="ZQ2" s="447"/>
      <c r="ZR2" s="447" t="s">
        <v>113</v>
      </c>
      <c r="ZS2" s="447"/>
      <c r="ZT2" s="447" t="s">
        <v>113</v>
      </c>
      <c r="ZU2" s="447"/>
      <c r="ZV2" s="447" t="s">
        <v>113</v>
      </c>
      <c r="ZW2" s="447"/>
      <c r="ZX2" s="447" t="s">
        <v>113</v>
      </c>
      <c r="ZY2" s="447"/>
      <c r="ZZ2" s="447" t="s">
        <v>113</v>
      </c>
      <c r="AAA2" s="447"/>
      <c r="AAB2" s="447" t="s">
        <v>113</v>
      </c>
      <c r="AAC2" s="447"/>
      <c r="AAD2" s="447" t="s">
        <v>113</v>
      </c>
      <c r="AAE2" s="447"/>
      <c r="AAF2" s="447" t="s">
        <v>113</v>
      </c>
      <c r="AAG2" s="447"/>
      <c r="AAH2" s="447" t="s">
        <v>113</v>
      </c>
      <c r="AAI2" s="447"/>
      <c r="AAJ2" s="447" t="s">
        <v>113</v>
      </c>
      <c r="AAK2" s="447"/>
      <c r="AAL2" s="447" t="s">
        <v>113</v>
      </c>
      <c r="AAM2" s="447"/>
      <c r="AAN2" s="447" t="s">
        <v>113</v>
      </c>
      <c r="AAO2" s="447"/>
      <c r="AAP2" s="447" t="s">
        <v>113</v>
      </c>
      <c r="AAQ2" s="447"/>
      <c r="AAR2" s="447" t="s">
        <v>113</v>
      </c>
      <c r="AAS2" s="447"/>
      <c r="AAT2" s="447" t="s">
        <v>113</v>
      </c>
      <c r="AAU2" s="447"/>
      <c r="AAV2" s="447" t="s">
        <v>113</v>
      </c>
      <c r="AAW2" s="447"/>
      <c r="AAX2" s="447" t="s">
        <v>113</v>
      </c>
      <c r="AAY2" s="447"/>
      <c r="AAZ2" s="447" t="s">
        <v>113</v>
      </c>
      <c r="ABA2" s="447"/>
      <c r="ABB2" s="447" t="s">
        <v>113</v>
      </c>
      <c r="ABC2" s="447"/>
      <c r="ABD2" s="447" t="s">
        <v>113</v>
      </c>
      <c r="ABE2" s="447"/>
      <c r="ABF2" s="447" t="s">
        <v>113</v>
      </c>
      <c r="ABG2" s="447"/>
      <c r="ABH2" s="447" t="s">
        <v>113</v>
      </c>
      <c r="ABI2" s="447"/>
      <c r="ABJ2" s="447" t="s">
        <v>113</v>
      </c>
      <c r="ABK2" s="447"/>
      <c r="ABL2" s="447" t="s">
        <v>113</v>
      </c>
      <c r="ABM2" s="447"/>
      <c r="ABN2" s="447" t="s">
        <v>113</v>
      </c>
      <c r="ABO2" s="447"/>
      <c r="ABP2" s="447" t="s">
        <v>113</v>
      </c>
      <c r="ABQ2" s="447"/>
      <c r="ABR2" s="447" t="s">
        <v>113</v>
      </c>
      <c r="ABS2" s="447"/>
      <c r="ABT2" s="447" t="s">
        <v>113</v>
      </c>
      <c r="ABU2" s="447"/>
      <c r="ABV2" s="447" t="s">
        <v>113</v>
      </c>
      <c r="ABW2" s="447"/>
      <c r="ABX2" s="447" t="s">
        <v>113</v>
      </c>
      <c r="ABY2" s="447"/>
      <c r="ABZ2" s="447" t="s">
        <v>113</v>
      </c>
      <c r="ACA2" s="447"/>
      <c r="ACB2" s="447" t="s">
        <v>113</v>
      </c>
      <c r="ACC2" s="447"/>
      <c r="ACD2" s="447" t="s">
        <v>113</v>
      </c>
      <c r="ACE2" s="447"/>
      <c r="ACF2" s="447" t="s">
        <v>113</v>
      </c>
      <c r="ACG2" s="447"/>
      <c r="ACH2" s="447" t="s">
        <v>113</v>
      </c>
      <c r="ACI2" s="447"/>
      <c r="ACJ2" s="447" t="s">
        <v>113</v>
      </c>
      <c r="ACK2" s="447"/>
      <c r="ACL2" s="447" t="s">
        <v>113</v>
      </c>
      <c r="ACM2" s="447"/>
      <c r="ACN2" s="447" t="s">
        <v>113</v>
      </c>
      <c r="ACO2" s="447"/>
      <c r="ACP2" s="447" t="s">
        <v>113</v>
      </c>
      <c r="ACQ2" s="447"/>
      <c r="ACR2" s="447" t="s">
        <v>113</v>
      </c>
      <c r="ACS2" s="447"/>
      <c r="ACT2" s="447" t="s">
        <v>113</v>
      </c>
      <c r="ACU2" s="447"/>
      <c r="ACV2" s="447" t="s">
        <v>113</v>
      </c>
      <c r="ACW2" s="447"/>
      <c r="ACX2" s="447" t="s">
        <v>113</v>
      </c>
      <c r="ACY2" s="447"/>
      <c r="ACZ2" s="447" t="s">
        <v>113</v>
      </c>
      <c r="ADA2" s="447"/>
      <c r="ADB2" s="447" t="s">
        <v>113</v>
      </c>
      <c r="ADC2" s="447"/>
      <c r="ADD2" s="447" t="s">
        <v>113</v>
      </c>
      <c r="ADE2" s="447"/>
      <c r="ADF2" s="447" t="s">
        <v>113</v>
      </c>
      <c r="ADG2" s="447"/>
      <c r="ADH2" s="447" t="s">
        <v>113</v>
      </c>
      <c r="ADI2" s="447"/>
      <c r="ADJ2" s="447" t="s">
        <v>113</v>
      </c>
      <c r="ADK2" s="447"/>
      <c r="ADL2" s="447" t="s">
        <v>113</v>
      </c>
      <c r="ADM2" s="447"/>
      <c r="ADN2" s="447" t="s">
        <v>113</v>
      </c>
      <c r="ADO2" s="447"/>
      <c r="ADP2" s="447" t="s">
        <v>113</v>
      </c>
      <c r="ADQ2" s="447"/>
      <c r="ADR2" s="447" t="s">
        <v>113</v>
      </c>
      <c r="ADS2" s="447"/>
      <c r="ADT2" s="447" t="s">
        <v>113</v>
      </c>
      <c r="ADU2" s="447"/>
      <c r="ADV2" s="447" t="s">
        <v>113</v>
      </c>
      <c r="ADW2" s="447"/>
      <c r="ADX2" s="447" t="s">
        <v>113</v>
      </c>
      <c r="ADY2" s="447"/>
      <c r="ADZ2" s="447" t="s">
        <v>113</v>
      </c>
      <c r="AEA2" s="447"/>
      <c r="AEB2" s="447" t="s">
        <v>113</v>
      </c>
      <c r="AEC2" s="447"/>
      <c r="AED2" s="447" t="s">
        <v>113</v>
      </c>
      <c r="AEE2" s="447"/>
      <c r="AEF2" s="447" t="s">
        <v>113</v>
      </c>
      <c r="AEG2" s="447"/>
      <c r="AEH2" s="447" t="s">
        <v>113</v>
      </c>
      <c r="AEI2" s="447"/>
      <c r="AEJ2" s="447" t="s">
        <v>113</v>
      </c>
      <c r="AEK2" s="447"/>
      <c r="AEL2" s="447" t="s">
        <v>113</v>
      </c>
      <c r="AEM2" s="447"/>
      <c r="AEN2" s="447" t="s">
        <v>113</v>
      </c>
      <c r="AEO2" s="447"/>
      <c r="AEP2" s="447" t="s">
        <v>113</v>
      </c>
      <c r="AEQ2" s="447"/>
      <c r="AER2" s="447" t="s">
        <v>113</v>
      </c>
      <c r="AES2" s="447"/>
      <c r="AET2" s="447" t="s">
        <v>113</v>
      </c>
      <c r="AEU2" s="447"/>
      <c r="AEV2" s="447" t="s">
        <v>113</v>
      </c>
      <c r="AEW2" s="447"/>
      <c r="AEX2" s="447" t="s">
        <v>113</v>
      </c>
      <c r="AEY2" s="447"/>
      <c r="AEZ2" s="447" t="s">
        <v>113</v>
      </c>
      <c r="AFA2" s="447"/>
      <c r="AFB2" s="447" t="s">
        <v>113</v>
      </c>
      <c r="AFC2" s="447"/>
      <c r="AFD2" s="447" t="s">
        <v>113</v>
      </c>
      <c r="AFE2" s="447"/>
      <c r="AFF2" s="447" t="s">
        <v>113</v>
      </c>
      <c r="AFG2" s="447"/>
      <c r="AFH2" s="447" t="s">
        <v>113</v>
      </c>
      <c r="AFI2" s="447"/>
      <c r="AFJ2" s="447" t="s">
        <v>113</v>
      </c>
      <c r="AFK2" s="447"/>
      <c r="AFL2" s="447" t="s">
        <v>113</v>
      </c>
      <c r="AFM2" s="447"/>
      <c r="AFN2" s="447" t="s">
        <v>113</v>
      </c>
      <c r="AFO2" s="447"/>
      <c r="AFP2" s="447" t="s">
        <v>113</v>
      </c>
      <c r="AFQ2" s="447"/>
      <c r="AFR2" s="447" t="s">
        <v>113</v>
      </c>
      <c r="AFS2" s="447"/>
      <c r="AFT2" s="447" t="s">
        <v>113</v>
      </c>
      <c r="AFU2" s="447"/>
      <c r="AFV2" s="447" t="s">
        <v>113</v>
      </c>
      <c r="AFW2" s="447"/>
      <c r="AFX2" s="447" t="s">
        <v>113</v>
      </c>
      <c r="AFY2" s="447"/>
      <c r="AFZ2" s="447" t="s">
        <v>113</v>
      </c>
      <c r="AGA2" s="447"/>
      <c r="AGB2" s="447" t="s">
        <v>113</v>
      </c>
      <c r="AGC2" s="447"/>
      <c r="AGD2" s="447" t="s">
        <v>113</v>
      </c>
      <c r="AGE2" s="447"/>
      <c r="AGF2" s="447" t="s">
        <v>113</v>
      </c>
      <c r="AGG2" s="447"/>
      <c r="AGH2" s="447" t="s">
        <v>113</v>
      </c>
      <c r="AGI2" s="447"/>
      <c r="AGJ2" s="447" t="s">
        <v>113</v>
      </c>
      <c r="AGK2" s="447"/>
      <c r="AGL2" s="447" t="s">
        <v>113</v>
      </c>
      <c r="AGM2" s="447"/>
      <c r="AGN2" s="447" t="s">
        <v>113</v>
      </c>
      <c r="AGO2" s="447"/>
      <c r="AGP2" s="447" t="s">
        <v>113</v>
      </c>
      <c r="AGQ2" s="447"/>
      <c r="AGR2" s="447" t="s">
        <v>113</v>
      </c>
      <c r="AGS2" s="447"/>
      <c r="AGT2" s="447" t="s">
        <v>113</v>
      </c>
      <c r="AGU2" s="447"/>
      <c r="AGV2" s="447" t="s">
        <v>113</v>
      </c>
      <c r="AGW2" s="447"/>
      <c r="AGX2" s="447" t="s">
        <v>113</v>
      </c>
      <c r="AGY2" s="447"/>
      <c r="AGZ2" s="447" t="s">
        <v>113</v>
      </c>
      <c r="AHA2" s="447"/>
      <c r="AHB2" s="447" t="s">
        <v>113</v>
      </c>
      <c r="AHC2" s="447"/>
      <c r="AHD2" s="447" t="s">
        <v>113</v>
      </c>
      <c r="AHE2" s="447"/>
      <c r="AHF2" s="447" t="s">
        <v>113</v>
      </c>
      <c r="AHG2" s="447"/>
      <c r="AHH2" s="447" t="s">
        <v>113</v>
      </c>
      <c r="AHI2" s="447"/>
      <c r="AHJ2" s="447" t="s">
        <v>113</v>
      </c>
      <c r="AHK2" s="447"/>
      <c r="AHL2" s="447" t="s">
        <v>113</v>
      </c>
      <c r="AHM2" s="447"/>
      <c r="AHN2" s="447" t="s">
        <v>113</v>
      </c>
      <c r="AHO2" s="447"/>
      <c r="AHP2" s="447" t="s">
        <v>113</v>
      </c>
      <c r="AHQ2" s="447"/>
      <c r="AHR2" s="447" t="s">
        <v>113</v>
      </c>
      <c r="AHS2" s="447"/>
      <c r="AHT2" s="447" t="s">
        <v>113</v>
      </c>
      <c r="AHU2" s="447"/>
      <c r="AHV2" s="447" t="s">
        <v>113</v>
      </c>
      <c r="AHW2" s="447"/>
      <c r="AHX2" s="447" t="s">
        <v>113</v>
      </c>
      <c r="AHY2" s="447"/>
      <c r="AHZ2" s="447" t="s">
        <v>113</v>
      </c>
      <c r="AIA2" s="447"/>
      <c r="AIB2" s="447" t="s">
        <v>113</v>
      </c>
      <c r="AIC2" s="447"/>
      <c r="AID2" s="447" t="s">
        <v>113</v>
      </c>
      <c r="AIE2" s="447"/>
      <c r="AIF2" s="447" t="s">
        <v>113</v>
      </c>
      <c r="AIG2" s="447"/>
      <c r="AIH2" s="447" t="s">
        <v>113</v>
      </c>
      <c r="AII2" s="447"/>
      <c r="AIJ2" s="447" t="s">
        <v>113</v>
      </c>
      <c r="AIK2" s="447"/>
      <c r="AIL2" s="447" t="s">
        <v>113</v>
      </c>
      <c r="AIM2" s="447"/>
      <c r="AIN2" s="447" t="s">
        <v>113</v>
      </c>
      <c r="AIO2" s="447"/>
      <c r="AIP2" s="447" t="s">
        <v>113</v>
      </c>
      <c r="AIQ2" s="447"/>
      <c r="AIR2" s="447" t="s">
        <v>113</v>
      </c>
      <c r="AIS2" s="447"/>
      <c r="AIT2" s="447" t="s">
        <v>113</v>
      </c>
      <c r="AIU2" s="447"/>
      <c r="AIV2" s="447" t="s">
        <v>113</v>
      </c>
      <c r="AIW2" s="447"/>
      <c r="AIX2" s="447" t="s">
        <v>113</v>
      </c>
      <c r="AIY2" s="447"/>
      <c r="AIZ2" s="447" t="s">
        <v>113</v>
      </c>
      <c r="AJA2" s="447"/>
      <c r="AJB2" s="447" t="s">
        <v>113</v>
      </c>
      <c r="AJC2" s="447"/>
      <c r="AJD2" s="447" t="s">
        <v>113</v>
      </c>
      <c r="AJE2" s="447"/>
      <c r="AJF2" s="447" t="s">
        <v>113</v>
      </c>
      <c r="AJG2" s="447"/>
      <c r="AJH2" s="447" t="s">
        <v>113</v>
      </c>
      <c r="AJI2" s="447"/>
      <c r="AJJ2" s="447" t="s">
        <v>113</v>
      </c>
      <c r="AJK2" s="447"/>
      <c r="AJL2" s="447" t="s">
        <v>113</v>
      </c>
      <c r="AJM2" s="447"/>
      <c r="AJN2" s="447" t="s">
        <v>113</v>
      </c>
      <c r="AJO2" s="447"/>
      <c r="AJP2" s="447" t="s">
        <v>113</v>
      </c>
      <c r="AJQ2" s="447"/>
      <c r="AJR2" s="447" t="s">
        <v>113</v>
      </c>
      <c r="AJS2" s="447"/>
      <c r="AJT2" s="447" t="s">
        <v>113</v>
      </c>
      <c r="AJU2" s="447"/>
      <c r="AJV2" s="447" t="s">
        <v>113</v>
      </c>
      <c r="AJW2" s="447"/>
      <c r="AJX2" s="447" t="s">
        <v>113</v>
      </c>
      <c r="AJY2" s="447"/>
      <c r="AJZ2" s="447" t="s">
        <v>113</v>
      </c>
      <c r="AKA2" s="447"/>
      <c r="AKB2" s="447" t="s">
        <v>113</v>
      </c>
      <c r="AKC2" s="447"/>
      <c r="AKD2" s="447" t="s">
        <v>113</v>
      </c>
      <c r="AKE2" s="447"/>
      <c r="AKF2" s="447" t="s">
        <v>113</v>
      </c>
      <c r="AKG2" s="447"/>
      <c r="AKH2" s="447" t="s">
        <v>113</v>
      </c>
      <c r="AKI2" s="447"/>
      <c r="AKJ2" s="447" t="s">
        <v>113</v>
      </c>
      <c r="AKK2" s="447"/>
      <c r="AKL2" s="447" t="s">
        <v>113</v>
      </c>
      <c r="AKM2" s="447"/>
      <c r="AKN2" s="447" t="s">
        <v>113</v>
      </c>
      <c r="AKO2" s="447"/>
      <c r="AKP2" s="447" t="s">
        <v>113</v>
      </c>
      <c r="AKQ2" s="447"/>
      <c r="AKR2" s="447" t="s">
        <v>113</v>
      </c>
      <c r="AKS2" s="447"/>
      <c r="AKT2" s="447" t="s">
        <v>113</v>
      </c>
      <c r="AKU2" s="447"/>
      <c r="AKV2" s="447" t="s">
        <v>113</v>
      </c>
      <c r="AKW2" s="447"/>
      <c r="AKX2" s="447" t="s">
        <v>113</v>
      </c>
      <c r="AKY2" s="447"/>
      <c r="AKZ2" s="447" t="s">
        <v>113</v>
      </c>
      <c r="ALA2" s="447"/>
      <c r="ALB2" s="447" t="s">
        <v>113</v>
      </c>
      <c r="ALC2" s="447"/>
      <c r="ALD2" s="447" t="s">
        <v>113</v>
      </c>
      <c r="ALE2" s="447"/>
      <c r="ALF2" s="447" t="s">
        <v>113</v>
      </c>
      <c r="ALG2" s="447"/>
      <c r="ALH2" s="447" t="s">
        <v>113</v>
      </c>
      <c r="ALI2" s="447"/>
      <c r="ALJ2" s="447" t="s">
        <v>113</v>
      </c>
      <c r="ALK2" s="447"/>
      <c r="ALL2" s="447" t="s">
        <v>113</v>
      </c>
      <c r="ALM2" s="447"/>
      <c r="ALN2" s="447" t="s">
        <v>113</v>
      </c>
      <c r="ALO2" s="447"/>
      <c r="ALP2" s="447" t="s">
        <v>113</v>
      </c>
      <c r="ALQ2" s="447"/>
      <c r="ALR2" s="447" t="s">
        <v>113</v>
      </c>
      <c r="ALS2" s="447"/>
      <c r="ALT2" s="447" t="s">
        <v>113</v>
      </c>
      <c r="ALU2" s="447"/>
      <c r="ALV2" s="447" t="s">
        <v>113</v>
      </c>
      <c r="ALW2" s="447"/>
      <c r="ALX2" s="447" t="s">
        <v>113</v>
      </c>
      <c r="ALY2" s="447"/>
      <c r="ALZ2" s="447" t="s">
        <v>113</v>
      </c>
      <c r="AMA2" s="447"/>
      <c r="AMB2" s="447" t="s">
        <v>113</v>
      </c>
      <c r="AMC2" s="447"/>
      <c r="AMD2" s="447" t="s">
        <v>113</v>
      </c>
      <c r="AME2" s="447"/>
      <c r="AMF2" s="447" t="s">
        <v>113</v>
      </c>
      <c r="AMG2" s="447"/>
      <c r="AMH2" s="447" t="s">
        <v>113</v>
      </c>
      <c r="AMI2" s="447"/>
      <c r="AMJ2" s="447" t="s">
        <v>113</v>
      </c>
      <c r="AMK2" s="447"/>
      <c r="AML2" s="447" t="s">
        <v>113</v>
      </c>
      <c r="AMM2" s="447"/>
      <c r="AMN2" s="447" t="s">
        <v>113</v>
      </c>
      <c r="AMO2" s="447"/>
      <c r="AMP2" s="447" t="s">
        <v>113</v>
      </c>
      <c r="AMQ2" s="447"/>
      <c r="AMR2" s="447" t="s">
        <v>113</v>
      </c>
      <c r="AMS2" s="447"/>
      <c r="AMT2" s="447" t="s">
        <v>113</v>
      </c>
      <c r="AMU2" s="447"/>
      <c r="AMV2" s="447" t="s">
        <v>113</v>
      </c>
      <c r="AMW2" s="447"/>
      <c r="AMX2" s="447" t="s">
        <v>113</v>
      </c>
      <c r="AMY2" s="447"/>
      <c r="AMZ2" s="447" t="s">
        <v>113</v>
      </c>
      <c r="ANA2" s="447"/>
      <c r="ANB2" s="447" t="s">
        <v>113</v>
      </c>
      <c r="ANC2" s="447"/>
      <c r="AND2" s="447" t="s">
        <v>113</v>
      </c>
      <c r="ANE2" s="447"/>
      <c r="ANF2" s="447" t="s">
        <v>113</v>
      </c>
      <c r="ANG2" s="447"/>
      <c r="ANH2" s="447" t="s">
        <v>113</v>
      </c>
      <c r="ANI2" s="447"/>
      <c r="ANJ2" s="447" t="s">
        <v>113</v>
      </c>
      <c r="ANK2" s="447"/>
      <c r="ANL2" s="447" t="s">
        <v>113</v>
      </c>
      <c r="ANM2" s="447"/>
      <c r="ANN2" s="447" t="s">
        <v>113</v>
      </c>
      <c r="ANO2" s="447"/>
      <c r="ANP2" s="447" t="s">
        <v>113</v>
      </c>
      <c r="ANQ2" s="447"/>
      <c r="ANR2" s="447" t="s">
        <v>113</v>
      </c>
      <c r="ANS2" s="447"/>
      <c r="ANT2" s="447" t="s">
        <v>113</v>
      </c>
      <c r="ANU2" s="447"/>
      <c r="ANV2" s="447" t="s">
        <v>113</v>
      </c>
      <c r="ANW2" s="447"/>
      <c r="ANX2" s="447" t="s">
        <v>113</v>
      </c>
      <c r="ANY2" s="447"/>
      <c r="ANZ2" s="447" t="s">
        <v>113</v>
      </c>
      <c r="AOA2" s="447"/>
      <c r="AOB2" s="447" t="s">
        <v>113</v>
      </c>
      <c r="AOC2" s="447"/>
      <c r="AOD2" s="447" t="s">
        <v>113</v>
      </c>
      <c r="AOE2" s="447"/>
      <c r="AOF2" s="447" t="s">
        <v>113</v>
      </c>
      <c r="AOG2" s="447"/>
      <c r="AOH2" s="447" t="s">
        <v>113</v>
      </c>
      <c r="AOI2" s="447"/>
      <c r="AOJ2" s="447" t="s">
        <v>113</v>
      </c>
      <c r="AOK2" s="447"/>
      <c r="AOL2" s="447" t="s">
        <v>113</v>
      </c>
      <c r="AOM2" s="447"/>
      <c r="AON2" s="447" t="s">
        <v>113</v>
      </c>
      <c r="AOO2" s="447"/>
      <c r="AOP2" s="447" t="s">
        <v>113</v>
      </c>
      <c r="AOQ2" s="447"/>
      <c r="AOR2" s="447" t="s">
        <v>113</v>
      </c>
      <c r="AOS2" s="447"/>
      <c r="AOT2" s="447" t="s">
        <v>113</v>
      </c>
      <c r="AOU2" s="447"/>
      <c r="AOV2" s="447" t="s">
        <v>113</v>
      </c>
      <c r="AOW2" s="447"/>
      <c r="AOX2" s="447" t="s">
        <v>113</v>
      </c>
      <c r="AOY2" s="447"/>
      <c r="AOZ2" s="447" t="s">
        <v>113</v>
      </c>
      <c r="APA2" s="447"/>
      <c r="APB2" s="447" t="s">
        <v>113</v>
      </c>
      <c r="APC2" s="447"/>
      <c r="APD2" s="447" t="s">
        <v>113</v>
      </c>
      <c r="APE2" s="447"/>
      <c r="APF2" s="447" t="s">
        <v>113</v>
      </c>
      <c r="APG2" s="447"/>
      <c r="APH2" s="447" t="s">
        <v>113</v>
      </c>
      <c r="API2" s="447"/>
      <c r="APJ2" s="447" t="s">
        <v>113</v>
      </c>
      <c r="APK2" s="447"/>
      <c r="APL2" s="447" t="s">
        <v>113</v>
      </c>
      <c r="APM2" s="447"/>
      <c r="APN2" s="447" t="s">
        <v>113</v>
      </c>
      <c r="APO2" s="447"/>
      <c r="APP2" s="447" t="s">
        <v>113</v>
      </c>
      <c r="APQ2" s="447"/>
      <c r="APR2" s="447" t="s">
        <v>113</v>
      </c>
      <c r="APS2" s="447"/>
      <c r="APT2" s="447" t="s">
        <v>113</v>
      </c>
      <c r="APU2" s="447"/>
      <c r="APV2" s="447" t="s">
        <v>113</v>
      </c>
      <c r="APW2" s="447"/>
      <c r="APX2" s="447" t="s">
        <v>113</v>
      </c>
      <c r="APY2" s="447"/>
      <c r="APZ2" s="447" t="s">
        <v>113</v>
      </c>
      <c r="AQA2" s="447"/>
      <c r="AQB2" s="447" t="s">
        <v>113</v>
      </c>
      <c r="AQC2" s="447"/>
      <c r="AQD2" s="447" t="s">
        <v>113</v>
      </c>
      <c r="AQE2" s="447"/>
      <c r="AQF2" s="447" t="s">
        <v>113</v>
      </c>
      <c r="AQG2" s="447"/>
      <c r="AQH2" s="447" t="s">
        <v>113</v>
      </c>
      <c r="AQI2" s="447"/>
      <c r="AQJ2" s="447" t="s">
        <v>113</v>
      </c>
      <c r="AQK2" s="447"/>
      <c r="AQL2" s="447" t="s">
        <v>113</v>
      </c>
      <c r="AQM2" s="447"/>
      <c r="AQN2" s="447" t="s">
        <v>113</v>
      </c>
      <c r="AQO2" s="447"/>
      <c r="AQP2" s="447" t="s">
        <v>113</v>
      </c>
      <c r="AQQ2" s="447"/>
      <c r="AQR2" s="447" t="s">
        <v>113</v>
      </c>
      <c r="AQS2" s="447"/>
      <c r="AQT2" s="447" t="s">
        <v>113</v>
      </c>
      <c r="AQU2" s="447"/>
      <c r="AQV2" s="447" t="s">
        <v>113</v>
      </c>
      <c r="AQW2" s="447"/>
      <c r="AQX2" s="447" t="s">
        <v>113</v>
      </c>
      <c r="AQY2" s="447"/>
      <c r="AQZ2" s="447" t="s">
        <v>113</v>
      </c>
      <c r="ARA2" s="447"/>
      <c r="ARB2" s="447" t="s">
        <v>113</v>
      </c>
      <c r="ARC2" s="447"/>
      <c r="ARD2" s="447" t="s">
        <v>113</v>
      </c>
      <c r="ARE2" s="447"/>
      <c r="ARF2" s="447" t="s">
        <v>113</v>
      </c>
      <c r="ARG2" s="447"/>
      <c r="ARH2" s="447" t="s">
        <v>113</v>
      </c>
      <c r="ARI2" s="447"/>
      <c r="ARJ2" s="447" t="s">
        <v>113</v>
      </c>
      <c r="ARK2" s="447"/>
      <c r="ARL2" s="447" t="s">
        <v>113</v>
      </c>
      <c r="ARM2" s="447"/>
      <c r="ARN2" s="447" t="s">
        <v>113</v>
      </c>
      <c r="ARO2" s="447"/>
      <c r="ARP2" s="447" t="s">
        <v>113</v>
      </c>
      <c r="ARQ2" s="447"/>
      <c r="ARR2" s="447" t="s">
        <v>113</v>
      </c>
      <c r="ARS2" s="447"/>
      <c r="ART2" s="447" t="s">
        <v>113</v>
      </c>
      <c r="ARU2" s="447"/>
      <c r="ARV2" s="447" t="s">
        <v>113</v>
      </c>
      <c r="ARW2" s="447"/>
      <c r="ARX2" s="447" t="s">
        <v>113</v>
      </c>
      <c r="ARY2" s="447"/>
      <c r="ARZ2" s="447" t="s">
        <v>113</v>
      </c>
      <c r="ASA2" s="447"/>
      <c r="ASB2" s="447" t="s">
        <v>113</v>
      </c>
      <c r="ASC2" s="447"/>
      <c r="ASD2" s="447" t="s">
        <v>113</v>
      </c>
      <c r="ASE2" s="447"/>
      <c r="ASF2" s="447" t="s">
        <v>113</v>
      </c>
      <c r="ASG2" s="447"/>
      <c r="ASH2" s="447" t="s">
        <v>113</v>
      </c>
      <c r="ASI2" s="447"/>
      <c r="ASJ2" s="447" t="s">
        <v>113</v>
      </c>
      <c r="ASK2" s="447"/>
      <c r="ASL2" s="447" t="s">
        <v>113</v>
      </c>
      <c r="ASM2" s="447"/>
      <c r="ASN2" s="447" t="s">
        <v>113</v>
      </c>
      <c r="ASO2" s="447"/>
      <c r="ASP2" s="447" t="s">
        <v>113</v>
      </c>
      <c r="ASQ2" s="447"/>
      <c r="ASR2" s="447" t="s">
        <v>113</v>
      </c>
      <c r="ASS2" s="447"/>
      <c r="AST2" s="447" t="s">
        <v>113</v>
      </c>
      <c r="ASU2" s="447"/>
      <c r="ASV2" s="447" t="s">
        <v>113</v>
      </c>
      <c r="ASW2" s="447"/>
      <c r="ASX2" s="447" t="s">
        <v>113</v>
      </c>
      <c r="ASY2" s="447"/>
      <c r="ASZ2" s="447" t="s">
        <v>113</v>
      </c>
      <c r="ATA2" s="447"/>
      <c r="ATB2" s="447" t="s">
        <v>113</v>
      </c>
      <c r="ATC2" s="447"/>
      <c r="ATD2" s="447" t="s">
        <v>113</v>
      </c>
      <c r="ATE2" s="447"/>
      <c r="ATF2" s="447" t="s">
        <v>113</v>
      </c>
      <c r="ATG2" s="447"/>
      <c r="ATH2" s="447" t="s">
        <v>113</v>
      </c>
      <c r="ATI2" s="447"/>
      <c r="ATJ2" s="447" t="s">
        <v>113</v>
      </c>
      <c r="ATK2" s="447"/>
      <c r="ATL2" s="447" t="s">
        <v>113</v>
      </c>
      <c r="ATM2" s="447"/>
      <c r="ATN2" s="447" t="s">
        <v>113</v>
      </c>
      <c r="ATO2" s="447"/>
      <c r="ATP2" s="447" t="s">
        <v>113</v>
      </c>
      <c r="ATQ2" s="447"/>
      <c r="ATR2" s="447" t="s">
        <v>113</v>
      </c>
      <c r="ATS2" s="447"/>
      <c r="ATT2" s="447" t="s">
        <v>113</v>
      </c>
      <c r="ATU2" s="447"/>
      <c r="ATV2" s="447" t="s">
        <v>113</v>
      </c>
      <c r="ATW2" s="447"/>
      <c r="ATX2" s="447" t="s">
        <v>113</v>
      </c>
      <c r="ATY2" s="447"/>
      <c r="ATZ2" s="447" t="s">
        <v>113</v>
      </c>
      <c r="AUA2" s="447"/>
      <c r="AUB2" s="447" t="s">
        <v>113</v>
      </c>
      <c r="AUC2" s="447"/>
      <c r="AUD2" s="447" t="s">
        <v>113</v>
      </c>
      <c r="AUE2" s="447"/>
      <c r="AUF2" s="447" t="s">
        <v>113</v>
      </c>
      <c r="AUG2" s="447"/>
      <c r="AUH2" s="447" t="s">
        <v>113</v>
      </c>
      <c r="AUI2" s="447"/>
      <c r="AUJ2" s="447" t="s">
        <v>113</v>
      </c>
      <c r="AUK2" s="447"/>
      <c r="AUL2" s="447" t="s">
        <v>113</v>
      </c>
      <c r="AUM2" s="447"/>
      <c r="AUN2" s="447" t="s">
        <v>113</v>
      </c>
      <c r="AUO2" s="447"/>
      <c r="AUP2" s="447" t="s">
        <v>113</v>
      </c>
      <c r="AUQ2" s="447"/>
      <c r="AUR2" s="447" t="s">
        <v>113</v>
      </c>
      <c r="AUS2" s="447"/>
      <c r="AUT2" s="447" t="s">
        <v>113</v>
      </c>
      <c r="AUU2" s="447"/>
      <c r="AUV2" s="447" t="s">
        <v>113</v>
      </c>
      <c r="AUW2" s="447"/>
      <c r="AUX2" s="447" t="s">
        <v>113</v>
      </c>
      <c r="AUY2" s="447"/>
      <c r="AUZ2" s="447" t="s">
        <v>113</v>
      </c>
      <c r="AVA2" s="447"/>
      <c r="AVB2" s="447" t="s">
        <v>113</v>
      </c>
      <c r="AVC2" s="447"/>
      <c r="AVD2" s="447" t="s">
        <v>113</v>
      </c>
      <c r="AVE2" s="447"/>
      <c r="AVF2" s="447" t="s">
        <v>113</v>
      </c>
      <c r="AVG2" s="447"/>
      <c r="AVH2" s="447" t="s">
        <v>113</v>
      </c>
      <c r="AVI2" s="447"/>
      <c r="AVJ2" s="447" t="s">
        <v>113</v>
      </c>
      <c r="AVK2" s="447"/>
      <c r="AVL2" s="447" t="s">
        <v>113</v>
      </c>
      <c r="AVM2" s="447"/>
      <c r="AVN2" s="447" t="s">
        <v>113</v>
      </c>
      <c r="AVO2" s="447"/>
      <c r="AVP2" s="447" t="s">
        <v>113</v>
      </c>
      <c r="AVQ2" s="447"/>
      <c r="AVR2" s="447" t="s">
        <v>113</v>
      </c>
      <c r="AVS2" s="447"/>
      <c r="AVT2" s="447" t="s">
        <v>113</v>
      </c>
      <c r="AVU2" s="447"/>
      <c r="AVV2" s="447" t="s">
        <v>113</v>
      </c>
      <c r="AVW2" s="447"/>
      <c r="AVX2" s="447" t="s">
        <v>113</v>
      </c>
      <c r="AVY2" s="447"/>
      <c r="AVZ2" s="447" t="s">
        <v>113</v>
      </c>
      <c r="AWA2" s="447"/>
      <c r="AWB2" s="447" t="s">
        <v>113</v>
      </c>
      <c r="AWC2" s="447"/>
      <c r="AWD2" s="447" t="s">
        <v>113</v>
      </c>
      <c r="AWE2" s="447"/>
      <c r="AWF2" s="447" t="s">
        <v>113</v>
      </c>
      <c r="AWG2" s="447"/>
      <c r="AWH2" s="447" t="s">
        <v>113</v>
      </c>
      <c r="AWI2" s="447"/>
      <c r="AWJ2" s="447" t="s">
        <v>113</v>
      </c>
      <c r="AWK2" s="447"/>
      <c r="AWL2" s="447" t="s">
        <v>113</v>
      </c>
      <c r="AWM2" s="447"/>
      <c r="AWN2" s="447" t="s">
        <v>113</v>
      </c>
      <c r="AWO2" s="447"/>
      <c r="AWP2" s="447" t="s">
        <v>113</v>
      </c>
      <c r="AWQ2" s="447"/>
      <c r="AWR2" s="447" t="s">
        <v>113</v>
      </c>
      <c r="AWS2" s="447"/>
      <c r="AWT2" s="447" t="s">
        <v>113</v>
      </c>
      <c r="AWU2" s="447"/>
      <c r="AWV2" s="447" t="s">
        <v>113</v>
      </c>
      <c r="AWW2" s="447"/>
      <c r="AWX2" s="447" t="s">
        <v>113</v>
      </c>
      <c r="AWY2" s="447"/>
      <c r="AWZ2" s="447" t="s">
        <v>113</v>
      </c>
      <c r="AXA2" s="447"/>
      <c r="AXB2" s="447" t="s">
        <v>113</v>
      </c>
      <c r="AXC2" s="447"/>
      <c r="AXD2" s="447" t="s">
        <v>113</v>
      </c>
      <c r="AXE2" s="447"/>
      <c r="AXF2" s="447" t="s">
        <v>113</v>
      </c>
      <c r="AXG2" s="447"/>
      <c r="AXH2" s="447" t="s">
        <v>113</v>
      </c>
      <c r="AXI2" s="447"/>
      <c r="AXJ2" s="447" t="s">
        <v>113</v>
      </c>
      <c r="AXK2" s="447"/>
      <c r="AXL2" s="447" t="s">
        <v>113</v>
      </c>
      <c r="AXM2" s="447"/>
      <c r="AXN2" s="447" t="s">
        <v>113</v>
      </c>
      <c r="AXO2" s="447"/>
      <c r="AXP2" s="447" t="s">
        <v>113</v>
      </c>
      <c r="AXQ2" s="447"/>
      <c r="AXR2" s="447" t="s">
        <v>113</v>
      </c>
      <c r="AXS2" s="447"/>
      <c r="AXT2" s="447" t="s">
        <v>113</v>
      </c>
      <c r="AXU2" s="447"/>
      <c r="AXV2" s="447" t="s">
        <v>113</v>
      </c>
      <c r="AXW2" s="447"/>
      <c r="AXX2" s="447" t="s">
        <v>113</v>
      </c>
      <c r="AXY2" s="447"/>
      <c r="AXZ2" s="447" t="s">
        <v>113</v>
      </c>
      <c r="AYA2" s="447"/>
      <c r="AYB2" s="447" t="s">
        <v>113</v>
      </c>
      <c r="AYC2" s="447"/>
      <c r="AYD2" s="447" t="s">
        <v>113</v>
      </c>
      <c r="AYE2" s="447"/>
      <c r="AYF2" s="447" t="s">
        <v>113</v>
      </c>
      <c r="AYG2" s="447"/>
      <c r="AYH2" s="447" t="s">
        <v>113</v>
      </c>
      <c r="AYI2" s="447"/>
      <c r="AYJ2" s="447" t="s">
        <v>113</v>
      </c>
      <c r="AYK2" s="447"/>
      <c r="AYL2" s="447" t="s">
        <v>113</v>
      </c>
      <c r="AYM2" s="447"/>
      <c r="AYN2" s="447" t="s">
        <v>113</v>
      </c>
      <c r="AYO2" s="447"/>
      <c r="AYP2" s="447" t="s">
        <v>113</v>
      </c>
      <c r="AYQ2" s="447"/>
      <c r="AYR2" s="447" t="s">
        <v>113</v>
      </c>
      <c r="AYS2" s="447"/>
      <c r="AYT2" s="447" t="s">
        <v>113</v>
      </c>
      <c r="AYU2" s="447"/>
      <c r="AYV2" s="447" t="s">
        <v>113</v>
      </c>
      <c r="AYW2" s="447"/>
      <c r="AYX2" s="447" t="s">
        <v>113</v>
      </c>
      <c r="AYY2" s="447"/>
      <c r="AYZ2" s="447" t="s">
        <v>113</v>
      </c>
      <c r="AZA2" s="447"/>
      <c r="AZB2" s="447" t="s">
        <v>113</v>
      </c>
      <c r="AZC2" s="447"/>
      <c r="AZD2" s="447" t="s">
        <v>113</v>
      </c>
      <c r="AZE2" s="447"/>
      <c r="AZF2" s="447" t="s">
        <v>113</v>
      </c>
      <c r="AZG2" s="447"/>
      <c r="AZH2" s="447" t="s">
        <v>113</v>
      </c>
      <c r="AZI2" s="447"/>
      <c r="AZJ2" s="447" t="s">
        <v>113</v>
      </c>
      <c r="AZK2" s="447"/>
      <c r="AZL2" s="447" t="s">
        <v>113</v>
      </c>
      <c r="AZM2" s="447"/>
      <c r="AZN2" s="447" t="s">
        <v>113</v>
      </c>
      <c r="AZO2" s="447"/>
      <c r="AZP2" s="447" t="s">
        <v>113</v>
      </c>
      <c r="AZQ2" s="447"/>
      <c r="AZR2" s="447" t="s">
        <v>113</v>
      </c>
      <c r="AZS2" s="447"/>
      <c r="AZT2" s="447" t="s">
        <v>113</v>
      </c>
      <c r="AZU2" s="447"/>
      <c r="AZV2" s="447" t="s">
        <v>113</v>
      </c>
      <c r="AZW2" s="447"/>
      <c r="AZX2" s="447" t="s">
        <v>113</v>
      </c>
      <c r="AZY2" s="447"/>
      <c r="AZZ2" s="447" t="s">
        <v>113</v>
      </c>
      <c r="BAA2" s="447"/>
      <c r="BAB2" s="447" t="s">
        <v>113</v>
      </c>
      <c r="BAC2" s="447"/>
      <c r="BAD2" s="447" t="s">
        <v>113</v>
      </c>
      <c r="BAE2" s="447"/>
      <c r="BAF2" s="447" t="s">
        <v>113</v>
      </c>
      <c r="BAG2" s="447"/>
      <c r="BAH2" s="447" t="s">
        <v>113</v>
      </c>
      <c r="BAI2" s="447"/>
      <c r="BAJ2" s="447" t="s">
        <v>113</v>
      </c>
      <c r="BAK2" s="447"/>
      <c r="BAL2" s="447" t="s">
        <v>113</v>
      </c>
      <c r="BAM2" s="447"/>
      <c r="BAN2" s="447" t="s">
        <v>113</v>
      </c>
      <c r="BAO2" s="447"/>
      <c r="BAP2" s="447" t="s">
        <v>113</v>
      </c>
      <c r="BAQ2" s="447"/>
      <c r="BAR2" s="447" t="s">
        <v>113</v>
      </c>
      <c r="BAS2" s="447"/>
      <c r="BAT2" s="447" t="s">
        <v>113</v>
      </c>
      <c r="BAU2" s="447"/>
      <c r="BAV2" s="447" t="s">
        <v>113</v>
      </c>
      <c r="BAW2" s="447"/>
      <c r="BAX2" s="447" t="s">
        <v>113</v>
      </c>
      <c r="BAY2" s="447"/>
      <c r="BAZ2" s="447" t="s">
        <v>113</v>
      </c>
      <c r="BBA2" s="447"/>
      <c r="BBB2" s="447" t="s">
        <v>113</v>
      </c>
      <c r="BBC2" s="447"/>
      <c r="BBD2" s="447" t="s">
        <v>113</v>
      </c>
      <c r="BBE2" s="447"/>
      <c r="BBF2" s="447" t="s">
        <v>113</v>
      </c>
      <c r="BBG2" s="447"/>
      <c r="BBH2" s="447" t="s">
        <v>113</v>
      </c>
      <c r="BBI2" s="447"/>
      <c r="BBJ2" s="447" t="s">
        <v>113</v>
      </c>
      <c r="BBK2" s="447"/>
      <c r="BBL2" s="447" t="s">
        <v>113</v>
      </c>
      <c r="BBM2" s="447"/>
      <c r="BBN2" s="447" t="s">
        <v>113</v>
      </c>
      <c r="BBO2" s="447"/>
      <c r="BBP2" s="447" t="s">
        <v>113</v>
      </c>
      <c r="BBQ2" s="447"/>
      <c r="BBR2" s="447" t="s">
        <v>113</v>
      </c>
      <c r="BBS2" s="447"/>
      <c r="BBT2" s="447" t="s">
        <v>113</v>
      </c>
      <c r="BBU2" s="447"/>
      <c r="BBV2" s="447" t="s">
        <v>113</v>
      </c>
      <c r="BBW2" s="447"/>
      <c r="BBX2" s="447" t="s">
        <v>113</v>
      </c>
      <c r="BBY2" s="447"/>
      <c r="BBZ2" s="447" t="s">
        <v>113</v>
      </c>
      <c r="BCA2" s="447"/>
      <c r="BCB2" s="447" t="s">
        <v>113</v>
      </c>
      <c r="BCC2" s="447"/>
      <c r="BCD2" s="447" t="s">
        <v>113</v>
      </c>
      <c r="BCE2" s="447"/>
      <c r="BCF2" s="447" t="s">
        <v>113</v>
      </c>
      <c r="BCG2" s="447"/>
      <c r="BCH2" s="447" t="s">
        <v>113</v>
      </c>
      <c r="BCI2" s="447"/>
      <c r="BCJ2" s="447" t="s">
        <v>113</v>
      </c>
      <c r="BCK2" s="447"/>
      <c r="BCL2" s="447" t="s">
        <v>113</v>
      </c>
      <c r="BCM2" s="447"/>
      <c r="BCN2" s="447" t="s">
        <v>113</v>
      </c>
      <c r="BCO2" s="447"/>
      <c r="BCP2" s="447" t="s">
        <v>113</v>
      </c>
      <c r="BCQ2" s="447"/>
      <c r="BCR2" s="447" t="s">
        <v>113</v>
      </c>
      <c r="BCS2" s="447"/>
      <c r="BCT2" s="447" t="s">
        <v>113</v>
      </c>
      <c r="BCU2" s="447"/>
      <c r="BCV2" s="447" t="s">
        <v>113</v>
      </c>
      <c r="BCW2" s="447"/>
      <c r="BCX2" s="447" t="s">
        <v>113</v>
      </c>
      <c r="BCY2" s="447"/>
      <c r="BCZ2" s="447" t="s">
        <v>113</v>
      </c>
      <c r="BDA2" s="447"/>
      <c r="BDB2" s="447" t="s">
        <v>113</v>
      </c>
      <c r="BDC2" s="447"/>
      <c r="BDD2" s="447" t="s">
        <v>113</v>
      </c>
      <c r="BDE2" s="447"/>
      <c r="BDF2" s="447" t="s">
        <v>113</v>
      </c>
      <c r="BDG2" s="447"/>
      <c r="BDH2" s="447" t="s">
        <v>113</v>
      </c>
      <c r="BDI2" s="447"/>
      <c r="BDJ2" s="447" t="s">
        <v>113</v>
      </c>
      <c r="BDK2" s="447"/>
      <c r="BDL2" s="447" t="s">
        <v>113</v>
      </c>
      <c r="BDM2" s="447"/>
      <c r="BDN2" s="447" t="s">
        <v>113</v>
      </c>
      <c r="BDO2" s="447"/>
      <c r="BDP2" s="447" t="s">
        <v>113</v>
      </c>
      <c r="BDQ2" s="447"/>
      <c r="BDR2" s="447" t="s">
        <v>113</v>
      </c>
      <c r="BDS2" s="447"/>
      <c r="BDT2" s="447" t="s">
        <v>113</v>
      </c>
      <c r="BDU2" s="447"/>
      <c r="BDV2" s="447" t="s">
        <v>113</v>
      </c>
      <c r="BDW2" s="447"/>
      <c r="BDX2" s="447" t="s">
        <v>113</v>
      </c>
      <c r="BDY2" s="447"/>
      <c r="BDZ2" s="447" t="s">
        <v>113</v>
      </c>
      <c r="BEA2" s="447"/>
      <c r="BEB2" s="447" t="s">
        <v>113</v>
      </c>
      <c r="BEC2" s="447"/>
      <c r="BED2" s="447" t="s">
        <v>113</v>
      </c>
      <c r="BEE2" s="447"/>
      <c r="BEF2" s="447" t="s">
        <v>113</v>
      </c>
      <c r="BEG2" s="447"/>
      <c r="BEH2" s="447" t="s">
        <v>113</v>
      </c>
      <c r="BEI2" s="447"/>
      <c r="BEJ2" s="447" t="s">
        <v>113</v>
      </c>
      <c r="BEK2" s="447"/>
      <c r="BEL2" s="447" t="s">
        <v>113</v>
      </c>
      <c r="BEM2" s="447"/>
      <c r="BEN2" s="447" t="s">
        <v>113</v>
      </c>
      <c r="BEO2" s="447"/>
      <c r="BEP2" s="447" t="s">
        <v>113</v>
      </c>
      <c r="BEQ2" s="447"/>
      <c r="BER2" s="447" t="s">
        <v>113</v>
      </c>
      <c r="BES2" s="447"/>
      <c r="BET2" s="447" t="s">
        <v>113</v>
      </c>
      <c r="BEU2" s="447"/>
      <c r="BEV2" s="447" t="s">
        <v>113</v>
      </c>
      <c r="BEW2" s="447"/>
      <c r="BEX2" s="447" t="s">
        <v>113</v>
      </c>
      <c r="BEY2" s="447"/>
      <c r="BEZ2" s="447" t="s">
        <v>113</v>
      </c>
      <c r="BFA2" s="447"/>
      <c r="BFB2" s="447" t="s">
        <v>113</v>
      </c>
      <c r="BFC2" s="447"/>
      <c r="BFD2" s="447" t="s">
        <v>113</v>
      </c>
      <c r="BFE2" s="447"/>
      <c r="BFF2" s="447" t="s">
        <v>113</v>
      </c>
      <c r="BFG2" s="447"/>
      <c r="BFH2" s="447" t="s">
        <v>113</v>
      </c>
      <c r="BFI2" s="447"/>
      <c r="BFJ2" s="447" t="s">
        <v>113</v>
      </c>
      <c r="BFK2" s="447"/>
      <c r="BFL2" s="447" t="s">
        <v>113</v>
      </c>
      <c r="BFM2" s="447"/>
      <c r="BFN2" s="447" t="s">
        <v>113</v>
      </c>
      <c r="BFO2" s="447"/>
      <c r="BFP2" s="447" t="s">
        <v>113</v>
      </c>
      <c r="BFQ2" s="447"/>
      <c r="BFR2" s="447" t="s">
        <v>113</v>
      </c>
      <c r="BFS2" s="447"/>
      <c r="BFT2" s="447" t="s">
        <v>113</v>
      </c>
      <c r="BFU2" s="447"/>
      <c r="BFV2" s="447" t="s">
        <v>113</v>
      </c>
      <c r="BFW2" s="447"/>
      <c r="BFX2" s="447" t="s">
        <v>113</v>
      </c>
      <c r="BFY2" s="447"/>
      <c r="BFZ2" s="447" t="s">
        <v>113</v>
      </c>
      <c r="BGA2" s="447"/>
      <c r="BGB2" s="447" t="s">
        <v>113</v>
      </c>
      <c r="BGC2" s="447"/>
      <c r="BGD2" s="447" t="s">
        <v>113</v>
      </c>
      <c r="BGE2" s="447"/>
      <c r="BGF2" s="447" t="s">
        <v>113</v>
      </c>
      <c r="BGG2" s="447"/>
      <c r="BGH2" s="447" t="s">
        <v>113</v>
      </c>
      <c r="BGI2" s="447"/>
      <c r="BGJ2" s="447" t="s">
        <v>113</v>
      </c>
      <c r="BGK2" s="447"/>
      <c r="BGL2" s="447" t="s">
        <v>113</v>
      </c>
      <c r="BGM2" s="447"/>
      <c r="BGN2" s="447" t="s">
        <v>113</v>
      </c>
      <c r="BGO2" s="447"/>
      <c r="BGP2" s="447" t="s">
        <v>113</v>
      </c>
      <c r="BGQ2" s="447"/>
      <c r="BGR2" s="447" t="s">
        <v>113</v>
      </c>
      <c r="BGS2" s="447"/>
      <c r="BGT2" s="447" t="s">
        <v>113</v>
      </c>
      <c r="BGU2" s="447"/>
      <c r="BGV2" s="447" t="s">
        <v>113</v>
      </c>
      <c r="BGW2" s="447"/>
      <c r="BGX2" s="447" t="s">
        <v>113</v>
      </c>
      <c r="BGY2" s="447"/>
      <c r="BGZ2" s="447" t="s">
        <v>113</v>
      </c>
      <c r="BHA2" s="447"/>
      <c r="BHB2" s="447" t="s">
        <v>113</v>
      </c>
      <c r="BHC2" s="447"/>
      <c r="BHD2" s="447" t="s">
        <v>113</v>
      </c>
      <c r="BHE2" s="447"/>
      <c r="BHF2" s="447" t="s">
        <v>113</v>
      </c>
      <c r="BHG2" s="447"/>
      <c r="BHH2" s="447" t="s">
        <v>113</v>
      </c>
      <c r="BHI2" s="447"/>
      <c r="BHJ2" s="447" t="s">
        <v>113</v>
      </c>
      <c r="BHK2" s="447"/>
      <c r="BHL2" s="447" t="s">
        <v>113</v>
      </c>
      <c r="BHM2" s="447"/>
      <c r="BHN2" s="447" t="s">
        <v>113</v>
      </c>
      <c r="BHO2" s="447"/>
      <c r="BHP2" s="447" t="s">
        <v>113</v>
      </c>
      <c r="BHQ2" s="447"/>
      <c r="BHR2" s="447" t="s">
        <v>113</v>
      </c>
      <c r="BHS2" s="447"/>
      <c r="BHT2" s="447" t="s">
        <v>113</v>
      </c>
      <c r="BHU2" s="447"/>
      <c r="BHV2" s="447" t="s">
        <v>113</v>
      </c>
      <c r="BHW2" s="447"/>
      <c r="BHX2" s="447" t="s">
        <v>113</v>
      </c>
      <c r="BHY2" s="447"/>
      <c r="BHZ2" s="447" t="s">
        <v>113</v>
      </c>
      <c r="BIA2" s="447"/>
      <c r="BIB2" s="447" t="s">
        <v>113</v>
      </c>
      <c r="BIC2" s="447"/>
      <c r="BID2" s="447" t="s">
        <v>113</v>
      </c>
      <c r="BIE2" s="447"/>
      <c r="BIF2" s="447" t="s">
        <v>113</v>
      </c>
      <c r="BIG2" s="447"/>
      <c r="BIH2" s="447" t="s">
        <v>113</v>
      </c>
      <c r="BII2" s="447"/>
      <c r="BIJ2" s="447" t="s">
        <v>113</v>
      </c>
      <c r="BIK2" s="447"/>
      <c r="BIL2" s="447" t="s">
        <v>113</v>
      </c>
      <c r="BIM2" s="447"/>
      <c r="BIN2" s="447" t="s">
        <v>113</v>
      </c>
      <c r="BIO2" s="447"/>
      <c r="BIP2" s="447" t="s">
        <v>113</v>
      </c>
      <c r="BIQ2" s="447"/>
      <c r="BIR2" s="447" t="s">
        <v>113</v>
      </c>
      <c r="BIS2" s="447"/>
      <c r="BIT2" s="447" t="s">
        <v>113</v>
      </c>
      <c r="BIU2" s="447"/>
      <c r="BIV2" s="447" t="s">
        <v>113</v>
      </c>
      <c r="BIW2" s="447"/>
      <c r="BIX2" s="447" t="s">
        <v>113</v>
      </c>
      <c r="BIY2" s="447"/>
      <c r="BIZ2" s="447" t="s">
        <v>113</v>
      </c>
      <c r="BJA2" s="447"/>
      <c r="BJB2" s="447" t="s">
        <v>113</v>
      </c>
      <c r="BJC2" s="447"/>
      <c r="BJD2" s="447" t="s">
        <v>113</v>
      </c>
      <c r="BJE2" s="447"/>
      <c r="BJF2" s="447" t="s">
        <v>113</v>
      </c>
      <c r="BJG2" s="447"/>
      <c r="BJH2" s="447" t="s">
        <v>113</v>
      </c>
      <c r="BJI2" s="447"/>
      <c r="BJJ2" s="447" t="s">
        <v>113</v>
      </c>
      <c r="BJK2" s="447"/>
      <c r="BJL2" s="447" t="s">
        <v>113</v>
      </c>
      <c r="BJM2" s="447"/>
      <c r="BJN2" s="447" t="s">
        <v>113</v>
      </c>
      <c r="BJO2" s="447"/>
      <c r="BJP2" s="447" t="s">
        <v>113</v>
      </c>
      <c r="BJQ2" s="447"/>
      <c r="BJR2" s="447" t="s">
        <v>113</v>
      </c>
      <c r="BJS2" s="447"/>
      <c r="BJT2" s="447" t="s">
        <v>113</v>
      </c>
      <c r="BJU2" s="447"/>
      <c r="BJV2" s="447" t="s">
        <v>113</v>
      </c>
      <c r="BJW2" s="447"/>
      <c r="BJX2" s="447" t="s">
        <v>113</v>
      </c>
      <c r="BJY2" s="447"/>
      <c r="BJZ2" s="447" t="s">
        <v>113</v>
      </c>
      <c r="BKA2" s="447"/>
      <c r="BKB2" s="447" t="s">
        <v>113</v>
      </c>
      <c r="BKC2" s="447"/>
      <c r="BKD2" s="447" t="s">
        <v>113</v>
      </c>
      <c r="BKE2" s="447"/>
      <c r="BKF2" s="447" t="s">
        <v>113</v>
      </c>
      <c r="BKG2" s="447"/>
      <c r="BKH2" s="447" t="s">
        <v>113</v>
      </c>
      <c r="BKI2" s="447"/>
      <c r="BKJ2" s="447" t="s">
        <v>113</v>
      </c>
      <c r="BKK2" s="447"/>
      <c r="BKL2" s="447" t="s">
        <v>113</v>
      </c>
      <c r="BKM2" s="447"/>
      <c r="BKN2" s="447" t="s">
        <v>113</v>
      </c>
      <c r="BKO2" s="447"/>
      <c r="BKP2" s="447" t="s">
        <v>113</v>
      </c>
      <c r="BKQ2" s="447"/>
      <c r="BKR2" s="447" t="s">
        <v>113</v>
      </c>
      <c r="BKS2" s="447"/>
      <c r="BKT2" s="447" t="s">
        <v>113</v>
      </c>
      <c r="BKU2" s="447"/>
      <c r="BKV2" s="447" t="s">
        <v>113</v>
      </c>
      <c r="BKW2" s="447"/>
      <c r="BKX2" s="447" t="s">
        <v>113</v>
      </c>
      <c r="BKY2" s="447"/>
      <c r="BKZ2" s="447" t="s">
        <v>113</v>
      </c>
      <c r="BLA2" s="447"/>
      <c r="BLB2" s="447" t="s">
        <v>113</v>
      </c>
      <c r="BLC2" s="447"/>
      <c r="BLD2" s="447" t="s">
        <v>113</v>
      </c>
      <c r="BLE2" s="447"/>
      <c r="BLF2" s="447" t="s">
        <v>113</v>
      </c>
      <c r="BLG2" s="447"/>
      <c r="BLH2" s="447" t="s">
        <v>113</v>
      </c>
      <c r="BLI2" s="447"/>
      <c r="BLJ2" s="447" t="s">
        <v>113</v>
      </c>
      <c r="BLK2" s="447"/>
      <c r="BLL2" s="447" t="s">
        <v>113</v>
      </c>
      <c r="BLM2" s="447"/>
      <c r="BLN2" s="447" t="s">
        <v>113</v>
      </c>
      <c r="BLO2" s="447"/>
      <c r="BLP2" s="447" t="s">
        <v>113</v>
      </c>
      <c r="BLQ2" s="447"/>
      <c r="BLR2" s="447" t="s">
        <v>113</v>
      </c>
      <c r="BLS2" s="447"/>
      <c r="BLT2" s="447" t="s">
        <v>113</v>
      </c>
      <c r="BLU2" s="447"/>
      <c r="BLV2" s="447" t="s">
        <v>113</v>
      </c>
      <c r="BLW2" s="447"/>
      <c r="BLX2" s="447" t="s">
        <v>113</v>
      </c>
      <c r="BLY2" s="447"/>
      <c r="BLZ2" s="447" t="s">
        <v>113</v>
      </c>
      <c r="BMA2" s="447"/>
      <c r="BMB2" s="447" t="s">
        <v>113</v>
      </c>
      <c r="BMC2" s="447"/>
      <c r="BMD2" s="447" t="s">
        <v>113</v>
      </c>
      <c r="BME2" s="447"/>
      <c r="BMF2" s="447" t="s">
        <v>113</v>
      </c>
      <c r="BMG2" s="447"/>
      <c r="BMH2" s="447" t="s">
        <v>113</v>
      </c>
      <c r="BMI2" s="447"/>
      <c r="BMJ2" s="447" t="s">
        <v>113</v>
      </c>
      <c r="BMK2" s="447"/>
      <c r="BML2" s="447" t="s">
        <v>113</v>
      </c>
      <c r="BMM2" s="447"/>
      <c r="BMN2" s="447" t="s">
        <v>113</v>
      </c>
      <c r="BMO2" s="447"/>
      <c r="BMP2" s="447" t="s">
        <v>113</v>
      </c>
      <c r="BMQ2" s="447"/>
      <c r="BMR2" s="447" t="s">
        <v>113</v>
      </c>
      <c r="BMS2" s="447"/>
      <c r="BMT2" s="447" t="s">
        <v>113</v>
      </c>
      <c r="BMU2" s="447"/>
      <c r="BMV2" s="447" t="s">
        <v>113</v>
      </c>
      <c r="BMW2" s="447"/>
      <c r="BMX2" s="447" t="s">
        <v>113</v>
      </c>
      <c r="BMY2" s="447"/>
      <c r="BMZ2" s="447" t="s">
        <v>113</v>
      </c>
      <c r="BNA2" s="447"/>
      <c r="BNB2" s="447" t="s">
        <v>113</v>
      </c>
      <c r="BNC2" s="447"/>
      <c r="BND2" s="447" t="s">
        <v>113</v>
      </c>
      <c r="BNE2" s="447"/>
      <c r="BNF2" s="447" t="s">
        <v>113</v>
      </c>
      <c r="BNG2" s="447"/>
      <c r="BNH2" s="447" t="s">
        <v>113</v>
      </c>
      <c r="BNI2" s="447"/>
      <c r="BNJ2" s="447" t="s">
        <v>113</v>
      </c>
      <c r="BNK2" s="447"/>
      <c r="BNL2" s="447" t="s">
        <v>113</v>
      </c>
      <c r="BNM2" s="447"/>
      <c r="BNN2" s="447" t="s">
        <v>113</v>
      </c>
      <c r="BNO2" s="447"/>
      <c r="BNP2" s="447" t="s">
        <v>113</v>
      </c>
      <c r="BNQ2" s="447"/>
      <c r="BNR2" s="447" t="s">
        <v>113</v>
      </c>
      <c r="BNS2" s="447"/>
      <c r="BNT2" s="447" t="s">
        <v>113</v>
      </c>
      <c r="BNU2" s="447"/>
      <c r="BNV2" s="447" t="s">
        <v>113</v>
      </c>
      <c r="BNW2" s="447"/>
      <c r="BNX2" s="447" t="s">
        <v>113</v>
      </c>
      <c r="BNY2" s="447"/>
      <c r="BNZ2" s="447" t="s">
        <v>113</v>
      </c>
      <c r="BOA2" s="447"/>
      <c r="BOB2" s="447" t="s">
        <v>113</v>
      </c>
      <c r="BOC2" s="447"/>
      <c r="BOD2" s="447" t="s">
        <v>113</v>
      </c>
      <c r="BOE2" s="447"/>
      <c r="BOF2" s="447" t="s">
        <v>113</v>
      </c>
      <c r="BOG2" s="447"/>
      <c r="BOH2" s="447" t="s">
        <v>113</v>
      </c>
      <c r="BOI2" s="447"/>
      <c r="BOJ2" s="447" t="s">
        <v>113</v>
      </c>
      <c r="BOK2" s="447"/>
      <c r="BOL2" s="447" t="s">
        <v>113</v>
      </c>
      <c r="BOM2" s="447"/>
      <c r="BON2" s="447" t="s">
        <v>113</v>
      </c>
      <c r="BOO2" s="447"/>
      <c r="BOP2" s="447" t="s">
        <v>113</v>
      </c>
      <c r="BOQ2" s="447"/>
      <c r="BOR2" s="447" t="s">
        <v>113</v>
      </c>
      <c r="BOS2" s="447"/>
      <c r="BOT2" s="447" t="s">
        <v>113</v>
      </c>
      <c r="BOU2" s="447"/>
      <c r="BOV2" s="447" t="s">
        <v>113</v>
      </c>
      <c r="BOW2" s="447"/>
      <c r="BOX2" s="447" t="s">
        <v>113</v>
      </c>
      <c r="BOY2" s="447"/>
      <c r="BOZ2" s="447" t="s">
        <v>113</v>
      </c>
      <c r="BPA2" s="447"/>
      <c r="BPB2" s="447" t="s">
        <v>113</v>
      </c>
      <c r="BPC2" s="447"/>
      <c r="BPD2" s="447" t="s">
        <v>113</v>
      </c>
      <c r="BPE2" s="447"/>
      <c r="BPF2" s="447" t="s">
        <v>113</v>
      </c>
      <c r="BPG2" s="447"/>
      <c r="BPH2" s="447" t="s">
        <v>113</v>
      </c>
      <c r="BPI2" s="447"/>
      <c r="BPJ2" s="447" t="s">
        <v>113</v>
      </c>
      <c r="BPK2" s="447"/>
      <c r="BPL2" s="447" t="s">
        <v>113</v>
      </c>
      <c r="BPM2" s="447"/>
      <c r="BPN2" s="447" t="s">
        <v>113</v>
      </c>
      <c r="BPO2" s="447"/>
      <c r="BPP2" s="447" t="s">
        <v>113</v>
      </c>
      <c r="BPQ2" s="447"/>
      <c r="BPR2" s="447" t="s">
        <v>113</v>
      </c>
      <c r="BPS2" s="447"/>
      <c r="BPT2" s="447" t="s">
        <v>113</v>
      </c>
      <c r="BPU2" s="447"/>
      <c r="BPV2" s="447" t="s">
        <v>113</v>
      </c>
      <c r="BPW2" s="447"/>
      <c r="BPX2" s="447" t="s">
        <v>113</v>
      </c>
      <c r="BPY2" s="447"/>
      <c r="BPZ2" s="447" t="s">
        <v>113</v>
      </c>
      <c r="BQA2" s="447"/>
      <c r="BQB2" s="447" t="s">
        <v>113</v>
      </c>
      <c r="BQC2" s="447"/>
      <c r="BQD2" s="447" t="s">
        <v>113</v>
      </c>
      <c r="BQE2" s="447"/>
      <c r="BQF2" s="447" t="s">
        <v>113</v>
      </c>
      <c r="BQG2" s="447"/>
      <c r="BQH2" s="447" t="s">
        <v>113</v>
      </c>
      <c r="BQI2" s="447"/>
      <c r="BQJ2" s="447" t="s">
        <v>113</v>
      </c>
      <c r="BQK2" s="447"/>
      <c r="BQL2" s="447" t="s">
        <v>113</v>
      </c>
      <c r="BQM2" s="447"/>
      <c r="BQN2" s="447" t="s">
        <v>113</v>
      </c>
      <c r="BQO2" s="447"/>
      <c r="BQP2" s="447" t="s">
        <v>113</v>
      </c>
      <c r="BQQ2" s="447"/>
      <c r="BQR2" s="447" t="s">
        <v>113</v>
      </c>
      <c r="BQS2" s="447"/>
      <c r="BQT2" s="447" t="s">
        <v>113</v>
      </c>
      <c r="BQU2" s="447"/>
      <c r="BQV2" s="447" t="s">
        <v>113</v>
      </c>
      <c r="BQW2" s="447"/>
      <c r="BQX2" s="447" t="s">
        <v>113</v>
      </c>
      <c r="BQY2" s="447"/>
      <c r="BQZ2" s="447" t="s">
        <v>113</v>
      </c>
      <c r="BRA2" s="447"/>
      <c r="BRB2" s="447" t="s">
        <v>113</v>
      </c>
      <c r="BRC2" s="447"/>
      <c r="BRD2" s="447" t="s">
        <v>113</v>
      </c>
      <c r="BRE2" s="447"/>
      <c r="BRF2" s="447" t="s">
        <v>113</v>
      </c>
      <c r="BRG2" s="447"/>
      <c r="BRH2" s="447" t="s">
        <v>113</v>
      </c>
      <c r="BRI2" s="447"/>
      <c r="BRJ2" s="447" t="s">
        <v>113</v>
      </c>
      <c r="BRK2" s="447"/>
      <c r="BRL2" s="447" t="s">
        <v>113</v>
      </c>
      <c r="BRM2" s="447"/>
      <c r="BRN2" s="447" t="s">
        <v>113</v>
      </c>
      <c r="BRO2" s="447"/>
      <c r="BRP2" s="447" t="s">
        <v>113</v>
      </c>
      <c r="BRQ2" s="447"/>
      <c r="BRR2" s="447" t="s">
        <v>113</v>
      </c>
      <c r="BRS2" s="447"/>
      <c r="BRT2" s="447" t="s">
        <v>113</v>
      </c>
      <c r="BRU2" s="447"/>
      <c r="BRV2" s="447" t="s">
        <v>113</v>
      </c>
      <c r="BRW2" s="447"/>
      <c r="BRX2" s="447" t="s">
        <v>113</v>
      </c>
      <c r="BRY2" s="447"/>
      <c r="BRZ2" s="447" t="s">
        <v>113</v>
      </c>
      <c r="BSA2" s="447"/>
      <c r="BSB2" s="447" t="s">
        <v>113</v>
      </c>
      <c r="BSC2" s="447"/>
      <c r="BSD2" s="447" t="s">
        <v>113</v>
      </c>
      <c r="BSE2" s="447"/>
      <c r="BSF2" s="447" t="s">
        <v>113</v>
      </c>
      <c r="BSG2" s="447"/>
      <c r="BSH2" s="447" t="s">
        <v>113</v>
      </c>
      <c r="BSI2" s="447"/>
      <c r="BSJ2" s="447" t="s">
        <v>113</v>
      </c>
      <c r="BSK2" s="447"/>
      <c r="BSL2" s="447" t="s">
        <v>113</v>
      </c>
      <c r="BSM2" s="447"/>
      <c r="BSN2" s="447" t="s">
        <v>113</v>
      </c>
      <c r="BSO2" s="447"/>
      <c r="BSP2" s="447" t="s">
        <v>113</v>
      </c>
      <c r="BSQ2" s="447"/>
      <c r="BSR2" s="447" t="s">
        <v>113</v>
      </c>
      <c r="BSS2" s="447"/>
      <c r="BST2" s="447" t="s">
        <v>113</v>
      </c>
      <c r="BSU2" s="447"/>
      <c r="BSV2" s="447" t="s">
        <v>113</v>
      </c>
      <c r="BSW2" s="447"/>
      <c r="BSX2" s="447" t="s">
        <v>113</v>
      </c>
      <c r="BSY2" s="447"/>
      <c r="BSZ2" s="447" t="s">
        <v>113</v>
      </c>
      <c r="BTA2" s="447"/>
      <c r="BTB2" s="447" t="s">
        <v>113</v>
      </c>
      <c r="BTC2" s="447"/>
      <c r="BTD2" s="447" t="s">
        <v>113</v>
      </c>
      <c r="BTE2" s="447"/>
      <c r="BTF2" s="447" t="s">
        <v>113</v>
      </c>
      <c r="BTG2" s="447"/>
      <c r="BTH2" s="447" t="s">
        <v>113</v>
      </c>
      <c r="BTI2" s="447"/>
      <c r="BTJ2" s="447" t="s">
        <v>113</v>
      </c>
      <c r="BTK2" s="447"/>
      <c r="BTL2" s="447" t="s">
        <v>113</v>
      </c>
      <c r="BTM2" s="447"/>
      <c r="BTN2" s="447" t="s">
        <v>113</v>
      </c>
      <c r="BTO2" s="447"/>
      <c r="BTP2" s="447" t="s">
        <v>113</v>
      </c>
      <c r="BTQ2" s="447"/>
      <c r="BTR2" s="447" t="s">
        <v>113</v>
      </c>
      <c r="BTS2" s="447"/>
      <c r="BTT2" s="447" t="s">
        <v>113</v>
      </c>
      <c r="BTU2" s="447"/>
      <c r="BTV2" s="447" t="s">
        <v>113</v>
      </c>
      <c r="BTW2" s="447"/>
      <c r="BTX2" s="447" t="s">
        <v>113</v>
      </c>
      <c r="BTY2" s="447"/>
      <c r="BTZ2" s="447" t="s">
        <v>113</v>
      </c>
      <c r="BUA2" s="447"/>
      <c r="BUB2" s="447" t="s">
        <v>113</v>
      </c>
      <c r="BUC2" s="447"/>
      <c r="BUD2" s="447" t="s">
        <v>113</v>
      </c>
      <c r="BUE2" s="447"/>
      <c r="BUF2" s="447" t="s">
        <v>113</v>
      </c>
      <c r="BUG2" s="447"/>
      <c r="BUH2" s="447" t="s">
        <v>113</v>
      </c>
      <c r="BUI2" s="447"/>
      <c r="BUJ2" s="447" t="s">
        <v>113</v>
      </c>
      <c r="BUK2" s="447"/>
      <c r="BUL2" s="447" t="s">
        <v>113</v>
      </c>
      <c r="BUM2" s="447"/>
      <c r="BUN2" s="447" t="s">
        <v>113</v>
      </c>
      <c r="BUO2" s="447"/>
      <c r="BUP2" s="447" t="s">
        <v>113</v>
      </c>
      <c r="BUQ2" s="447"/>
      <c r="BUR2" s="447" t="s">
        <v>113</v>
      </c>
      <c r="BUS2" s="447"/>
      <c r="BUT2" s="447" t="s">
        <v>113</v>
      </c>
      <c r="BUU2" s="447"/>
      <c r="BUV2" s="447" t="s">
        <v>113</v>
      </c>
      <c r="BUW2" s="447"/>
      <c r="BUX2" s="447" t="s">
        <v>113</v>
      </c>
      <c r="BUY2" s="447"/>
      <c r="BUZ2" s="447" t="s">
        <v>113</v>
      </c>
      <c r="BVA2" s="447"/>
      <c r="BVB2" s="447" t="s">
        <v>113</v>
      </c>
      <c r="BVC2" s="447"/>
      <c r="BVD2" s="447" t="s">
        <v>113</v>
      </c>
      <c r="BVE2" s="447"/>
      <c r="BVF2" s="447" t="s">
        <v>113</v>
      </c>
      <c r="BVG2" s="447"/>
      <c r="BVH2" s="447" t="s">
        <v>113</v>
      </c>
      <c r="BVI2" s="447"/>
      <c r="BVJ2" s="447" t="s">
        <v>113</v>
      </c>
      <c r="BVK2" s="447"/>
      <c r="BVL2" s="447" t="s">
        <v>113</v>
      </c>
      <c r="BVM2" s="447"/>
      <c r="BVN2" s="447" t="s">
        <v>113</v>
      </c>
      <c r="BVO2" s="447"/>
      <c r="BVP2" s="447" t="s">
        <v>113</v>
      </c>
      <c r="BVQ2" s="447"/>
      <c r="BVR2" s="447" t="s">
        <v>113</v>
      </c>
      <c r="BVS2" s="447"/>
      <c r="BVT2" s="447" t="s">
        <v>113</v>
      </c>
      <c r="BVU2" s="447"/>
      <c r="BVV2" s="447" t="s">
        <v>113</v>
      </c>
      <c r="BVW2" s="447"/>
      <c r="BVX2" s="447" t="s">
        <v>113</v>
      </c>
      <c r="BVY2" s="447"/>
      <c r="BVZ2" s="447" t="s">
        <v>113</v>
      </c>
      <c r="BWA2" s="447"/>
      <c r="BWB2" s="447" t="s">
        <v>113</v>
      </c>
      <c r="BWC2" s="447"/>
      <c r="BWD2" s="447" t="s">
        <v>113</v>
      </c>
      <c r="BWE2" s="447"/>
      <c r="BWF2" s="447" t="s">
        <v>113</v>
      </c>
      <c r="BWG2" s="447"/>
      <c r="BWH2" s="447" t="s">
        <v>113</v>
      </c>
      <c r="BWI2" s="447"/>
      <c r="BWJ2" s="447" t="s">
        <v>113</v>
      </c>
      <c r="BWK2" s="447"/>
      <c r="BWL2" s="447" t="s">
        <v>113</v>
      </c>
      <c r="BWM2" s="447"/>
      <c r="BWN2" s="447" t="s">
        <v>113</v>
      </c>
      <c r="BWO2" s="447"/>
      <c r="BWP2" s="447" t="s">
        <v>113</v>
      </c>
      <c r="BWQ2" s="447"/>
      <c r="BWR2" s="447" t="s">
        <v>113</v>
      </c>
      <c r="BWS2" s="447"/>
      <c r="BWT2" s="447" t="s">
        <v>113</v>
      </c>
      <c r="BWU2" s="447"/>
      <c r="BWV2" s="447" t="s">
        <v>113</v>
      </c>
      <c r="BWW2" s="447"/>
      <c r="BWX2" s="447" t="s">
        <v>113</v>
      </c>
      <c r="BWY2" s="447"/>
      <c r="BWZ2" s="447" t="s">
        <v>113</v>
      </c>
      <c r="BXA2" s="447"/>
      <c r="BXB2" s="447" t="s">
        <v>113</v>
      </c>
      <c r="BXC2" s="447"/>
      <c r="BXD2" s="447" t="s">
        <v>113</v>
      </c>
      <c r="BXE2" s="447"/>
      <c r="BXF2" s="447" t="s">
        <v>113</v>
      </c>
      <c r="BXG2" s="447"/>
      <c r="BXH2" s="447" t="s">
        <v>113</v>
      </c>
      <c r="BXI2" s="447"/>
      <c r="BXJ2" s="447" t="s">
        <v>113</v>
      </c>
      <c r="BXK2" s="447"/>
      <c r="BXL2" s="447" t="s">
        <v>113</v>
      </c>
      <c r="BXM2" s="447"/>
      <c r="BXN2" s="447" t="s">
        <v>113</v>
      </c>
      <c r="BXO2" s="447"/>
      <c r="BXP2" s="447" t="s">
        <v>113</v>
      </c>
      <c r="BXQ2" s="447"/>
      <c r="BXR2" s="447" t="s">
        <v>113</v>
      </c>
      <c r="BXS2" s="447"/>
      <c r="BXT2" s="447" t="s">
        <v>113</v>
      </c>
      <c r="BXU2" s="447"/>
      <c r="BXV2" s="447" t="s">
        <v>113</v>
      </c>
      <c r="BXW2" s="447"/>
      <c r="BXX2" s="447" t="s">
        <v>113</v>
      </c>
      <c r="BXY2" s="447"/>
      <c r="BXZ2" s="447" t="s">
        <v>113</v>
      </c>
      <c r="BYA2" s="447"/>
      <c r="BYB2" s="447" t="s">
        <v>113</v>
      </c>
      <c r="BYC2" s="447"/>
      <c r="BYD2" s="447" t="s">
        <v>113</v>
      </c>
      <c r="BYE2" s="447"/>
      <c r="BYF2" s="447" t="s">
        <v>113</v>
      </c>
      <c r="BYG2" s="447"/>
      <c r="BYH2" s="447" t="s">
        <v>113</v>
      </c>
      <c r="BYI2" s="447"/>
      <c r="BYJ2" s="447" t="s">
        <v>113</v>
      </c>
      <c r="BYK2" s="447"/>
      <c r="BYL2" s="447" t="s">
        <v>113</v>
      </c>
      <c r="BYM2" s="447"/>
      <c r="BYN2" s="447" t="s">
        <v>113</v>
      </c>
      <c r="BYO2" s="447"/>
      <c r="BYP2" s="447" t="s">
        <v>113</v>
      </c>
      <c r="BYQ2" s="447"/>
      <c r="BYR2" s="447" t="s">
        <v>113</v>
      </c>
      <c r="BYS2" s="447"/>
      <c r="BYT2" s="447" t="s">
        <v>113</v>
      </c>
      <c r="BYU2" s="447"/>
      <c r="BYV2" s="447" t="s">
        <v>113</v>
      </c>
      <c r="BYW2" s="447"/>
      <c r="BYX2" s="447" t="s">
        <v>113</v>
      </c>
      <c r="BYY2" s="447"/>
      <c r="BYZ2" s="447" t="s">
        <v>113</v>
      </c>
      <c r="BZA2" s="447"/>
      <c r="BZB2" s="447" t="s">
        <v>113</v>
      </c>
      <c r="BZC2" s="447"/>
      <c r="BZD2" s="447" t="s">
        <v>113</v>
      </c>
      <c r="BZE2" s="447"/>
      <c r="BZF2" s="447" t="s">
        <v>113</v>
      </c>
      <c r="BZG2" s="447"/>
      <c r="BZH2" s="447" t="s">
        <v>113</v>
      </c>
      <c r="BZI2" s="447"/>
      <c r="BZJ2" s="447" t="s">
        <v>113</v>
      </c>
      <c r="BZK2" s="447"/>
      <c r="BZL2" s="447" t="s">
        <v>113</v>
      </c>
      <c r="BZM2" s="447"/>
      <c r="BZN2" s="447" t="s">
        <v>113</v>
      </c>
      <c r="BZO2" s="447"/>
      <c r="BZP2" s="447" t="s">
        <v>113</v>
      </c>
      <c r="BZQ2" s="447"/>
      <c r="BZR2" s="447" t="s">
        <v>113</v>
      </c>
      <c r="BZS2" s="447"/>
      <c r="BZT2" s="447" t="s">
        <v>113</v>
      </c>
      <c r="BZU2" s="447"/>
      <c r="BZV2" s="447" t="s">
        <v>113</v>
      </c>
      <c r="BZW2" s="447"/>
      <c r="BZX2" s="447" t="s">
        <v>113</v>
      </c>
      <c r="BZY2" s="447"/>
      <c r="BZZ2" s="447" t="s">
        <v>113</v>
      </c>
      <c r="CAA2" s="447"/>
      <c r="CAB2" s="447" t="s">
        <v>113</v>
      </c>
      <c r="CAC2" s="447"/>
      <c r="CAD2" s="447" t="s">
        <v>113</v>
      </c>
      <c r="CAE2" s="447"/>
      <c r="CAF2" s="447" t="s">
        <v>113</v>
      </c>
      <c r="CAG2" s="447"/>
      <c r="CAH2" s="447" t="s">
        <v>113</v>
      </c>
      <c r="CAI2" s="447"/>
      <c r="CAJ2" s="447" t="s">
        <v>113</v>
      </c>
      <c r="CAK2" s="447"/>
      <c r="CAL2" s="447" t="s">
        <v>113</v>
      </c>
      <c r="CAM2" s="447"/>
      <c r="CAN2" s="447" t="s">
        <v>113</v>
      </c>
      <c r="CAO2" s="447"/>
      <c r="CAP2" s="447" t="s">
        <v>113</v>
      </c>
      <c r="CAQ2" s="447"/>
      <c r="CAR2" s="447" t="s">
        <v>113</v>
      </c>
      <c r="CAS2" s="447"/>
      <c r="CAT2" s="447" t="s">
        <v>113</v>
      </c>
      <c r="CAU2" s="447"/>
      <c r="CAV2" s="447" t="s">
        <v>113</v>
      </c>
      <c r="CAW2" s="447"/>
      <c r="CAX2" s="447" t="s">
        <v>113</v>
      </c>
      <c r="CAY2" s="447"/>
      <c r="CAZ2" s="447" t="s">
        <v>113</v>
      </c>
      <c r="CBA2" s="447"/>
      <c r="CBB2" s="447" t="s">
        <v>113</v>
      </c>
      <c r="CBC2" s="447"/>
      <c r="CBD2" s="447" t="s">
        <v>113</v>
      </c>
      <c r="CBE2" s="447"/>
      <c r="CBF2" s="447" t="s">
        <v>113</v>
      </c>
      <c r="CBG2" s="447"/>
      <c r="CBH2" s="447" t="s">
        <v>113</v>
      </c>
      <c r="CBI2" s="447"/>
      <c r="CBJ2" s="447" t="s">
        <v>113</v>
      </c>
      <c r="CBK2" s="447"/>
      <c r="CBL2" s="447" t="s">
        <v>113</v>
      </c>
      <c r="CBM2" s="447"/>
      <c r="CBN2" s="447" t="s">
        <v>113</v>
      </c>
      <c r="CBO2" s="447"/>
      <c r="CBP2" s="447" t="s">
        <v>113</v>
      </c>
      <c r="CBQ2" s="447"/>
      <c r="CBR2" s="447" t="s">
        <v>113</v>
      </c>
      <c r="CBS2" s="447"/>
      <c r="CBT2" s="447" t="s">
        <v>113</v>
      </c>
      <c r="CBU2" s="447"/>
      <c r="CBV2" s="447" t="s">
        <v>113</v>
      </c>
      <c r="CBW2" s="447"/>
      <c r="CBX2" s="447" t="s">
        <v>113</v>
      </c>
      <c r="CBY2" s="447"/>
      <c r="CBZ2" s="447" t="s">
        <v>113</v>
      </c>
      <c r="CCA2" s="447"/>
      <c r="CCB2" s="447" t="s">
        <v>113</v>
      </c>
      <c r="CCC2" s="447"/>
      <c r="CCD2" s="447" t="s">
        <v>113</v>
      </c>
      <c r="CCE2" s="447"/>
      <c r="CCF2" s="447" t="s">
        <v>113</v>
      </c>
      <c r="CCG2" s="447"/>
      <c r="CCH2" s="447" t="s">
        <v>113</v>
      </c>
      <c r="CCI2" s="447"/>
      <c r="CCJ2" s="447" t="s">
        <v>113</v>
      </c>
      <c r="CCK2" s="447"/>
      <c r="CCL2" s="447" t="s">
        <v>113</v>
      </c>
      <c r="CCM2" s="447"/>
      <c r="CCN2" s="447" t="s">
        <v>113</v>
      </c>
      <c r="CCO2" s="447"/>
      <c r="CCP2" s="447" t="s">
        <v>113</v>
      </c>
      <c r="CCQ2" s="447"/>
      <c r="CCR2" s="447" t="s">
        <v>113</v>
      </c>
      <c r="CCS2" s="447"/>
      <c r="CCT2" s="447" t="s">
        <v>113</v>
      </c>
      <c r="CCU2" s="447"/>
      <c r="CCV2" s="447" t="s">
        <v>113</v>
      </c>
      <c r="CCW2" s="447"/>
      <c r="CCX2" s="447" t="s">
        <v>113</v>
      </c>
      <c r="CCY2" s="447"/>
      <c r="CCZ2" s="447" t="s">
        <v>113</v>
      </c>
      <c r="CDA2" s="447"/>
      <c r="CDB2" s="447" t="s">
        <v>113</v>
      </c>
      <c r="CDC2" s="447"/>
      <c r="CDD2" s="447" t="s">
        <v>113</v>
      </c>
      <c r="CDE2" s="447"/>
      <c r="CDF2" s="447" t="s">
        <v>113</v>
      </c>
      <c r="CDG2" s="447"/>
      <c r="CDH2" s="447" t="s">
        <v>113</v>
      </c>
      <c r="CDI2" s="447"/>
      <c r="CDJ2" s="447" t="s">
        <v>113</v>
      </c>
      <c r="CDK2" s="447"/>
      <c r="CDL2" s="447" t="s">
        <v>113</v>
      </c>
      <c r="CDM2" s="447"/>
      <c r="CDN2" s="447" t="s">
        <v>113</v>
      </c>
      <c r="CDO2" s="447"/>
      <c r="CDP2" s="447" t="s">
        <v>113</v>
      </c>
      <c r="CDQ2" s="447"/>
      <c r="CDR2" s="447" t="s">
        <v>113</v>
      </c>
      <c r="CDS2" s="447"/>
      <c r="CDT2" s="447" t="s">
        <v>113</v>
      </c>
      <c r="CDU2" s="447"/>
      <c r="CDV2" s="447" t="s">
        <v>113</v>
      </c>
      <c r="CDW2" s="447"/>
      <c r="CDX2" s="447" t="s">
        <v>113</v>
      </c>
      <c r="CDY2" s="447"/>
      <c r="CDZ2" s="447" t="s">
        <v>113</v>
      </c>
      <c r="CEA2" s="447"/>
      <c r="CEB2" s="447" t="s">
        <v>113</v>
      </c>
      <c r="CEC2" s="447"/>
      <c r="CED2" s="447" t="s">
        <v>113</v>
      </c>
      <c r="CEE2" s="447"/>
      <c r="CEF2" s="447" t="s">
        <v>113</v>
      </c>
      <c r="CEG2" s="447"/>
      <c r="CEH2" s="447" t="s">
        <v>113</v>
      </c>
      <c r="CEI2" s="447"/>
      <c r="CEJ2" s="447" t="s">
        <v>113</v>
      </c>
      <c r="CEK2" s="447"/>
      <c r="CEL2" s="447" t="s">
        <v>113</v>
      </c>
      <c r="CEM2" s="447"/>
      <c r="CEN2" s="447" t="s">
        <v>113</v>
      </c>
      <c r="CEO2" s="447"/>
      <c r="CEP2" s="447" t="s">
        <v>113</v>
      </c>
      <c r="CEQ2" s="447"/>
      <c r="CER2" s="447" t="s">
        <v>113</v>
      </c>
      <c r="CES2" s="447"/>
      <c r="CET2" s="447" t="s">
        <v>113</v>
      </c>
      <c r="CEU2" s="447"/>
      <c r="CEV2" s="447" t="s">
        <v>113</v>
      </c>
      <c r="CEW2" s="447"/>
      <c r="CEX2" s="447" t="s">
        <v>113</v>
      </c>
      <c r="CEY2" s="447"/>
      <c r="CEZ2" s="447" t="s">
        <v>113</v>
      </c>
      <c r="CFA2" s="447"/>
      <c r="CFB2" s="447" t="s">
        <v>113</v>
      </c>
      <c r="CFC2" s="447"/>
      <c r="CFD2" s="447" t="s">
        <v>113</v>
      </c>
      <c r="CFE2" s="447"/>
      <c r="CFF2" s="447" t="s">
        <v>113</v>
      </c>
      <c r="CFG2" s="447"/>
      <c r="CFH2" s="447" t="s">
        <v>113</v>
      </c>
      <c r="CFI2" s="447"/>
      <c r="CFJ2" s="447" t="s">
        <v>113</v>
      </c>
      <c r="CFK2" s="447"/>
      <c r="CFL2" s="447" t="s">
        <v>113</v>
      </c>
      <c r="CFM2" s="447"/>
      <c r="CFN2" s="447" t="s">
        <v>113</v>
      </c>
      <c r="CFO2" s="447"/>
      <c r="CFP2" s="447" t="s">
        <v>113</v>
      </c>
      <c r="CFQ2" s="447"/>
      <c r="CFR2" s="447" t="s">
        <v>113</v>
      </c>
      <c r="CFS2" s="447"/>
      <c r="CFT2" s="447" t="s">
        <v>113</v>
      </c>
      <c r="CFU2" s="447"/>
      <c r="CFV2" s="447" t="s">
        <v>113</v>
      </c>
      <c r="CFW2" s="447"/>
      <c r="CFX2" s="447" t="s">
        <v>113</v>
      </c>
      <c r="CFY2" s="447"/>
      <c r="CFZ2" s="447" t="s">
        <v>113</v>
      </c>
      <c r="CGA2" s="447"/>
      <c r="CGB2" s="447" t="s">
        <v>113</v>
      </c>
      <c r="CGC2" s="447"/>
      <c r="CGD2" s="447" t="s">
        <v>113</v>
      </c>
      <c r="CGE2" s="447"/>
      <c r="CGF2" s="447" t="s">
        <v>113</v>
      </c>
      <c r="CGG2" s="447"/>
      <c r="CGH2" s="447" t="s">
        <v>113</v>
      </c>
      <c r="CGI2" s="447"/>
      <c r="CGJ2" s="447" t="s">
        <v>113</v>
      </c>
      <c r="CGK2" s="447"/>
      <c r="CGL2" s="447" t="s">
        <v>113</v>
      </c>
      <c r="CGM2" s="447"/>
      <c r="CGN2" s="447" t="s">
        <v>113</v>
      </c>
      <c r="CGO2" s="447"/>
      <c r="CGP2" s="447" t="s">
        <v>113</v>
      </c>
      <c r="CGQ2" s="447"/>
      <c r="CGR2" s="447" t="s">
        <v>113</v>
      </c>
      <c r="CGS2" s="447"/>
      <c r="CGT2" s="447" t="s">
        <v>113</v>
      </c>
      <c r="CGU2" s="447"/>
      <c r="CGV2" s="447" t="s">
        <v>113</v>
      </c>
      <c r="CGW2" s="447"/>
      <c r="CGX2" s="447" t="s">
        <v>113</v>
      </c>
      <c r="CGY2" s="447"/>
      <c r="CGZ2" s="447" t="s">
        <v>113</v>
      </c>
      <c r="CHA2" s="447"/>
      <c r="CHB2" s="447" t="s">
        <v>113</v>
      </c>
      <c r="CHC2" s="447"/>
      <c r="CHD2" s="447" t="s">
        <v>113</v>
      </c>
      <c r="CHE2" s="447"/>
      <c r="CHF2" s="447" t="s">
        <v>113</v>
      </c>
      <c r="CHG2" s="447"/>
      <c r="CHH2" s="447" t="s">
        <v>113</v>
      </c>
      <c r="CHI2" s="447"/>
      <c r="CHJ2" s="447" t="s">
        <v>113</v>
      </c>
      <c r="CHK2" s="447"/>
      <c r="CHL2" s="447" t="s">
        <v>113</v>
      </c>
      <c r="CHM2" s="447"/>
      <c r="CHN2" s="447" t="s">
        <v>113</v>
      </c>
      <c r="CHO2" s="447"/>
      <c r="CHP2" s="447" t="s">
        <v>113</v>
      </c>
      <c r="CHQ2" s="447"/>
      <c r="CHR2" s="447" t="s">
        <v>113</v>
      </c>
      <c r="CHS2" s="447"/>
      <c r="CHT2" s="447" t="s">
        <v>113</v>
      </c>
      <c r="CHU2" s="447"/>
      <c r="CHV2" s="447" t="s">
        <v>113</v>
      </c>
      <c r="CHW2" s="447"/>
      <c r="CHX2" s="447" t="s">
        <v>113</v>
      </c>
      <c r="CHY2" s="447"/>
      <c r="CHZ2" s="447" t="s">
        <v>113</v>
      </c>
      <c r="CIA2" s="447"/>
      <c r="CIB2" s="447" t="s">
        <v>113</v>
      </c>
      <c r="CIC2" s="447"/>
      <c r="CID2" s="447" t="s">
        <v>113</v>
      </c>
      <c r="CIE2" s="447"/>
      <c r="CIF2" s="447" t="s">
        <v>113</v>
      </c>
      <c r="CIG2" s="447"/>
      <c r="CIH2" s="447" t="s">
        <v>113</v>
      </c>
      <c r="CII2" s="447"/>
      <c r="CIJ2" s="447" t="s">
        <v>113</v>
      </c>
      <c r="CIK2" s="447"/>
      <c r="CIL2" s="447" t="s">
        <v>113</v>
      </c>
      <c r="CIM2" s="447"/>
      <c r="CIN2" s="447" t="s">
        <v>113</v>
      </c>
      <c r="CIO2" s="447"/>
      <c r="CIP2" s="447" t="s">
        <v>113</v>
      </c>
      <c r="CIQ2" s="447"/>
      <c r="CIR2" s="447" t="s">
        <v>113</v>
      </c>
      <c r="CIS2" s="447"/>
      <c r="CIT2" s="447" t="s">
        <v>113</v>
      </c>
      <c r="CIU2" s="447"/>
      <c r="CIV2" s="447" t="s">
        <v>113</v>
      </c>
      <c r="CIW2" s="447"/>
      <c r="CIX2" s="447" t="s">
        <v>113</v>
      </c>
      <c r="CIY2" s="447"/>
      <c r="CIZ2" s="447" t="s">
        <v>113</v>
      </c>
      <c r="CJA2" s="447"/>
      <c r="CJB2" s="447" t="s">
        <v>113</v>
      </c>
      <c r="CJC2" s="447"/>
      <c r="CJD2" s="447" t="s">
        <v>113</v>
      </c>
      <c r="CJE2" s="447"/>
      <c r="CJF2" s="447" t="s">
        <v>113</v>
      </c>
      <c r="CJG2" s="447"/>
      <c r="CJH2" s="447" t="s">
        <v>113</v>
      </c>
      <c r="CJI2" s="447"/>
      <c r="CJJ2" s="447" t="s">
        <v>113</v>
      </c>
      <c r="CJK2" s="447"/>
      <c r="CJL2" s="447" t="s">
        <v>113</v>
      </c>
      <c r="CJM2" s="447"/>
      <c r="CJN2" s="447" t="s">
        <v>113</v>
      </c>
      <c r="CJO2" s="447"/>
      <c r="CJP2" s="447" t="s">
        <v>113</v>
      </c>
      <c r="CJQ2" s="447"/>
      <c r="CJR2" s="447" t="s">
        <v>113</v>
      </c>
      <c r="CJS2" s="447"/>
      <c r="CJT2" s="447" t="s">
        <v>113</v>
      </c>
      <c r="CJU2" s="447"/>
      <c r="CJV2" s="447" t="s">
        <v>113</v>
      </c>
      <c r="CJW2" s="447"/>
      <c r="CJX2" s="447" t="s">
        <v>113</v>
      </c>
      <c r="CJY2" s="447"/>
      <c r="CJZ2" s="447" t="s">
        <v>113</v>
      </c>
      <c r="CKA2" s="447"/>
      <c r="CKB2" s="447" t="s">
        <v>113</v>
      </c>
      <c r="CKC2" s="447"/>
      <c r="CKD2" s="447" t="s">
        <v>113</v>
      </c>
      <c r="CKE2" s="447"/>
      <c r="CKF2" s="447" t="s">
        <v>113</v>
      </c>
      <c r="CKG2" s="447"/>
      <c r="CKH2" s="447" t="s">
        <v>113</v>
      </c>
      <c r="CKI2" s="447"/>
      <c r="CKJ2" s="447" t="s">
        <v>113</v>
      </c>
      <c r="CKK2" s="447"/>
      <c r="CKL2" s="447" t="s">
        <v>113</v>
      </c>
      <c r="CKM2" s="447"/>
      <c r="CKN2" s="447" t="s">
        <v>113</v>
      </c>
      <c r="CKO2" s="447"/>
      <c r="CKP2" s="447" t="s">
        <v>113</v>
      </c>
      <c r="CKQ2" s="447"/>
      <c r="CKR2" s="447" t="s">
        <v>113</v>
      </c>
      <c r="CKS2" s="447"/>
      <c r="CKT2" s="447" t="s">
        <v>113</v>
      </c>
      <c r="CKU2" s="447"/>
      <c r="CKV2" s="447" t="s">
        <v>113</v>
      </c>
      <c r="CKW2" s="447"/>
      <c r="CKX2" s="447" t="s">
        <v>113</v>
      </c>
      <c r="CKY2" s="447"/>
      <c r="CKZ2" s="447" t="s">
        <v>113</v>
      </c>
      <c r="CLA2" s="447"/>
      <c r="CLB2" s="447" t="s">
        <v>113</v>
      </c>
      <c r="CLC2" s="447"/>
      <c r="CLD2" s="447" t="s">
        <v>113</v>
      </c>
      <c r="CLE2" s="447"/>
      <c r="CLF2" s="447" t="s">
        <v>113</v>
      </c>
      <c r="CLG2" s="447"/>
      <c r="CLH2" s="447" t="s">
        <v>113</v>
      </c>
      <c r="CLI2" s="447"/>
      <c r="CLJ2" s="447" t="s">
        <v>113</v>
      </c>
      <c r="CLK2" s="447"/>
      <c r="CLL2" s="447" t="s">
        <v>113</v>
      </c>
      <c r="CLM2" s="447"/>
      <c r="CLN2" s="447" t="s">
        <v>113</v>
      </c>
      <c r="CLO2" s="447"/>
      <c r="CLP2" s="447" t="s">
        <v>113</v>
      </c>
      <c r="CLQ2" s="447"/>
      <c r="CLR2" s="447" t="s">
        <v>113</v>
      </c>
      <c r="CLS2" s="447"/>
      <c r="CLT2" s="447" t="s">
        <v>113</v>
      </c>
      <c r="CLU2" s="447"/>
      <c r="CLV2" s="447" t="s">
        <v>113</v>
      </c>
      <c r="CLW2" s="447"/>
      <c r="CLX2" s="447" t="s">
        <v>113</v>
      </c>
      <c r="CLY2" s="447"/>
      <c r="CLZ2" s="447" t="s">
        <v>113</v>
      </c>
      <c r="CMA2" s="447"/>
      <c r="CMB2" s="447" t="s">
        <v>113</v>
      </c>
      <c r="CMC2" s="447"/>
      <c r="CMD2" s="447" t="s">
        <v>113</v>
      </c>
      <c r="CME2" s="447"/>
      <c r="CMF2" s="447" t="s">
        <v>113</v>
      </c>
      <c r="CMG2" s="447"/>
      <c r="CMH2" s="447" t="s">
        <v>113</v>
      </c>
      <c r="CMI2" s="447"/>
      <c r="CMJ2" s="447" t="s">
        <v>113</v>
      </c>
      <c r="CMK2" s="447"/>
      <c r="CML2" s="447" t="s">
        <v>113</v>
      </c>
      <c r="CMM2" s="447"/>
      <c r="CMN2" s="447" t="s">
        <v>113</v>
      </c>
      <c r="CMO2" s="447"/>
      <c r="CMP2" s="447" t="s">
        <v>113</v>
      </c>
      <c r="CMQ2" s="447"/>
      <c r="CMR2" s="447" t="s">
        <v>113</v>
      </c>
      <c r="CMS2" s="447"/>
      <c r="CMT2" s="447" t="s">
        <v>113</v>
      </c>
      <c r="CMU2" s="447"/>
      <c r="CMV2" s="447" t="s">
        <v>113</v>
      </c>
      <c r="CMW2" s="447"/>
      <c r="CMX2" s="447" t="s">
        <v>113</v>
      </c>
      <c r="CMY2" s="447"/>
      <c r="CMZ2" s="447" t="s">
        <v>113</v>
      </c>
      <c r="CNA2" s="447"/>
      <c r="CNB2" s="447" t="s">
        <v>113</v>
      </c>
      <c r="CNC2" s="447"/>
      <c r="CND2" s="447" t="s">
        <v>113</v>
      </c>
      <c r="CNE2" s="447"/>
      <c r="CNF2" s="447" t="s">
        <v>113</v>
      </c>
      <c r="CNG2" s="447"/>
      <c r="CNH2" s="447" t="s">
        <v>113</v>
      </c>
      <c r="CNI2" s="447"/>
      <c r="CNJ2" s="447" t="s">
        <v>113</v>
      </c>
      <c r="CNK2" s="447"/>
      <c r="CNL2" s="447" t="s">
        <v>113</v>
      </c>
      <c r="CNM2" s="447"/>
      <c r="CNN2" s="447" t="s">
        <v>113</v>
      </c>
      <c r="CNO2" s="447"/>
      <c r="CNP2" s="447" t="s">
        <v>113</v>
      </c>
      <c r="CNQ2" s="447"/>
      <c r="CNR2" s="447" t="s">
        <v>113</v>
      </c>
      <c r="CNS2" s="447"/>
      <c r="CNT2" s="447" t="s">
        <v>113</v>
      </c>
      <c r="CNU2" s="447"/>
      <c r="CNV2" s="447" t="s">
        <v>113</v>
      </c>
      <c r="CNW2" s="447"/>
      <c r="CNX2" s="447" t="s">
        <v>113</v>
      </c>
      <c r="CNY2" s="447"/>
      <c r="CNZ2" s="447" t="s">
        <v>113</v>
      </c>
      <c r="COA2" s="447"/>
      <c r="COB2" s="447" t="s">
        <v>113</v>
      </c>
      <c r="COC2" s="447"/>
      <c r="COD2" s="447" t="s">
        <v>113</v>
      </c>
      <c r="COE2" s="447"/>
      <c r="COF2" s="447" t="s">
        <v>113</v>
      </c>
      <c r="COG2" s="447"/>
      <c r="COH2" s="447" t="s">
        <v>113</v>
      </c>
      <c r="COI2" s="447"/>
      <c r="COJ2" s="447" t="s">
        <v>113</v>
      </c>
      <c r="COK2" s="447"/>
      <c r="COL2" s="447" t="s">
        <v>113</v>
      </c>
      <c r="COM2" s="447"/>
      <c r="CON2" s="447" t="s">
        <v>113</v>
      </c>
      <c r="COO2" s="447"/>
      <c r="COP2" s="447" t="s">
        <v>113</v>
      </c>
      <c r="COQ2" s="447"/>
      <c r="COR2" s="447" t="s">
        <v>113</v>
      </c>
      <c r="COS2" s="447"/>
      <c r="COT2" s="447" t="s">
        <v>113</v>
      </c>
      <c r="COU2" s="447"/>
      <c r="COV2" s="447" t="s">
        <v>113</v>
      </c>
      <c r="COW2" s="447"/>
      <c r="COX2" s="447" t="s">
        <v>113</v>
      </c>
      <c r="COY2" s="447"/>
      <c r="COZ2" s="447" t="s">
        <v>113</v>
      </c>
      <c r="CPA2" s="447"/>
      <c r="CPB2" s="447" t="s">
        <v>113</v>
      </c>
      <c r="CPC2" s="447"/>
      <c r="CPD2" s="447" t="s">
        <v>113</v>
      </c>
      <c r="CPE2" s="447"/>
      <c r="CPF2" s="447" t="s">
        <v>113</v>
      </c>
      <c r="CPG2" s="447"/>
      <c r="CPH2" s="447" t="s">
        <v>113</v>
      </c>
      <c r="CPI2" s="447"/>
      <c r="CPJ2" s="447" t="s">
        <v>113</v>
      </c>
      <c r="CPK2" s="447"/>
      <c r="CPL2" s="447" t="s">
        <v>113</v>
      </c>
      <c r="CPM2" s="447"/>
      <c r="CPN2" s="447" t="s">
        <v>113</v>
      </c>
      <c r="CPO2" s="447"/>
      <c r="CPP2" s="447" t="s">
        <v>113</v>
      </c>
      <c r="CPQ2" s="447"/>
      <c r="CPR2" s="447" t="s">
        <v>113</v>
      </c>
      <c r="CPS2" s="447"/>
      <c r="CPT2" s="447" t="s">
        <v>113</v>
      </c>
      <c r="CPU2" s="447"/>
      <c r="CPV2" s="447" t="s">
        <v>113</v>
      </c>
      <c r="CPW2" s="447"/>
      <c r="CPX2" s="447" t="s">
        <v>113</v>
      </c>
      <c r="CPY2" s="447"/>
      <c r="CPZ2" s="447" t="s">
        <v>113</v>
      </c>
      <c r="CQA2" s="447"/>
      <c r="CQB2" s="447" t="s">
        <v>113</v>
      </c>
      <c r="CQC2" s="447"/>
      <c r="CQD2" s="447" t="s">
        <v>113</v>
      </c>
      <c r="CQE2" s="447"/>
      <c r="CQF2" s="447" t="s">
        <v>113</v>
      </c>
      <c r="CQG2" s="447"/>
      <c r="CQH2" s="447" t="s">
        <v>113</v>
      </c>
      <c r="CQI2" s="447"/>
      <c r="CQJ2" s="447" t="s">
        <v>113</v>
      </c>
      <c r="CQK2" s="447"/>
      <c r="CQL2" s="447" t="s">
        <v>113</v>
      </c>
      <c r="CQM2" s="447"/>
      <c r="CQN2" s="447" t="s">
        <v>113</v>
      </c>
      <c r="CQO2" s="447"/>
      <c r="CQP2" s="447" t="s">
        <v>113</v>
      </c>
      <c r="CQQ2" s="447"/>
      <c r="CQR2" s="447" t="s">
        <v>113</v>
      </c>
      <c r="CQS2" s="447"/>
      <c r="CQT2" s="447" t="s">
        <v>113</v>
      </c>
      <c r="CQU2" s="447"/>
      <c r="CQV2" s="447" t="s">
        <v>113</v>
      </c>
      <c r="CQW2" s="447"/>
      <c r="CQX2" s="447" t="s">
        <v>113</v>
      </c>
      <c r="CQY2" s="447"/>
      <c r="CQZ2" s="447" t="s">
        <v>113</v>
      </c>
      <c r="CRA2" s="447"/>
      <c r="CRB2" s="447" t="s">
        <v>113</v>
      </c>
      <c r="CRC2" s="447"/>
      <c r="CRD2" s="447" t="s">
        <v>113</v>
      </c>
      <c r="CRE2" s="447"/>
      <c r="CRF2" s="447" t="s">
        <v>113</v>
      </c>
      <c r="CRG2" s="447"/>
      <c r="CRH2" s="447" t="s">
        <v>113</v>
      </c>
      <c r="CRI2" s="447"/>
      <c r="CRJ2" s="447" t="s">
        <v>113</v>
      </c>
      <c r="CRK2" s="447"/>
      <c r="CRL2" s="447" t="s">
        <v>113</v>
      </c>
      <c r="CRM2" s="447"/>
      <c r="CRN2" s="447" t="s">
        <v>113</v>
      </c>
      <c r="CRO2" s="447"/>
      <c r="CRP2" s="447" t="s">
        <v>113</v>
      </c>
      <c r="CRQ2" s="447"/>
      <c r="CRR2" s="447" t="s">
        <v>113</v>
      </c>
      <c r="CRS2" s="447"/>
      <c r="CRT2" s="447" t="s">
        <v>113</v>
      </c>
      <c r="CRU2" s="447"/>
      <c r="CRV2" s="447" t="s">
        <v>113</v>
      </c>
      <c r="CRW2" s="447"/>
      <c r="CRX2" s="447" t="s">
        <v>113</v>
      </c>
      <c r="CRY2" s="447"/>
      <c r="CRZ2" s="447" t="s">
        <v>113</v>
      </c>
      <c r="CSA2" s="447"/>
      <c r="CSB2" s="447" t="s">
        <v>113</v>
      </c>
      <c r="CSC2" s="447"/>
      <c r="CSD2" s="447" t="s">
        <v>113</v>
      </c>
      <c r="CSE2" s="447"/>
      <c r="CSF2" s="447" t="s">
        <v>113</v>
      </c>
      <c r="CSG2" s="447"/>
      <c r="CSH2" s="447" t="s">
        <v>113</v>
      </c>
      <c r="CSI2" s="447"/>
      <c r="CSJ2" s="447" t="s">
        <v>113</v>
      </c>
      <c r="CSK2" s="447"/>
      <c r="CSL2" s="447" t="s">
        <v>113</v>
      </c>
      <c r="CSM2" s="447"/>
      <c r="CSN2" s="447" t="s">
        <v>113</v>
      </c>
      <c r="CSO2" s="447"/>
      <c r="CSP2" s="447" t="s">
        <v>113</v>
      </c>
      <c r="CSQ2" s="447"/>
      <c r="CSR2" s="447" t="s">
        <v>113</v>
      </c>
      <c r="CSS2" s="447"/>
      <c r="CST2" s="447" t="s">
        <v>113</v>
      </c>
      <c r="CSU2" s="447"/>
      <c r="CSV2" s="447" t="s">
        <v>113</v>
      </c>
      <c r="CSW2" s="447"/>
      <c r="CSX2" s="447" t="s">
        <v>113</v>
      </c>
      <c r="CSY2" s="447"/>
      <c r="CSZ2" s="447" t="s">
        <v>113</v>
      </c>
      <c r="CTA2" s="447"/>
      <c r="CTB2" s="447" t="s">
        <v>113</v>
      </c>
      <c r="CTC2" s="447"/>
      <c r="CTD2" s="447" t="s">
        <v>113</v>
      </c>
      <c r="CTE2" s="447"/>
      <c r="CTF2" s="447" t="s">
        <v>113</v>
      </c>
      <c r="CTG2" s="447"/>
      <c r="CTH2" s="447" t="s">
        <v>113</v>
      </c>
      <c r="CTI2" s="447"/>
      <c r="CTJ2" s="447" t="s">
        <v>113</v>
      </c>
      <c r="CTK2" s="447"/>
      <c r="CTL2" s="447" t="s">
        <v>113</v>
      </c>
      <c r="CTM2" s="447"/>
      <c r="CTN2" s="447" t="s">
        <v>113</v>
      </c>
      <c r="CTO2" s="447"/>
      <c r="CTP2" s="447" t="s">
        <v>113</v>
      </c>
      <c r="CTQ2" s="447"/>
      <c r="CTR2" s="447" t="s">
        <v>113</v>
      </c>
      <c r="CTS2" s="447"/>
      <c r="CTT2" s="447" t="s">
        <v>113</v>
      </c>
      <c r="CTU2" s="447"/>
      <c r="CTV2" s="447" t="s">
        <v>113</v>
      </c>
      <c r="CTW2" s="447"/>
      <c r="CTX2" s="447" t="s">
        <v>113</v>
      </c>
      <c r="CTY2" s="447"/>
      <c r="CTZ2" s="447" t="s">
        <v>113</v>
      </c>
      <c r="CUA2" s="447"/>
      <c r="CUB2" s="447" t="s">
        <v>113</v>
      </c>
      <c r="CUC2" s="447"/>
      <c r="CUD2" s="447" t="s">
        <v>113</v>
      </c>
      <c r="CUE2" s="447"/>
      <c r="CUF2" s="447" t="s">
        <v>113</v>
      </c>
      <c r="CUG2" s="447"/>
      <c r="CUH2" s="447" t="s">
        <v>113</v>
      </c>
      <c r="CUI2" s="447"/>
      <c r="CUJ2" s="447" t="s">
        <v>113</v>
      </c>
      <c r="CUK2" s="447"/>
      <c r="CUL2" s="447" t="s">
        <v>113</v>
      </c>
      <c r="CUM2" s="447"/>
      <c r="CUN2" s="447" t="s">
        <v>113</v>
      </c>
      <c r="CUO2" s="447"/>
      <c r="CUP2" s="447" t="s">
        <v>113</v>
      </c>
      <c r="CUQ2" s="447"/>
      <c r="CUR2" s="447" t="s">
        <v>113</v>
      </c>
      <c r="CUS2" s="447"/>
      <c r="CUT2" s="447" t="s">
        <v>113</v>
      </c>
      <c r="CUU2" s="447"/>
      <c r="CUV2" s="447" t="s">
        <v>113</v>
      </c>
      <c r="CUW2" s="447"/>
      <c r="CUX2" s="447" t="s">
        <v>113</v>
      </c>
      <c r="CUY2" s="447"/>
      <c r="CUZ2" s="447" t="s">
        <v>113</v>
      </c>
      <c r="CVA2" s="447"/>
      <c r="CVB2" s="447" t="s">
        <v>113</v>
      </c>
      <c r="CVC2" s="447"/>
      <c r="CVD2" s="447" t="s">
        <v>113</v>
      </c>
      <c r="CVE2" s="447"/>
      <c r="CVF2" s="447" t="s">
        <v>113</v>
      </c>
      <c r="CVG2" s="447"/>
      <c r="CVH2" s="447" t="s">
        <v>113</v>
      </c>
      <c r="CVI2" s="447"/>
      <c r="CVJ2" s="447" t="s">
        <v>113</v>
      </c>
      <c r="CVK2" s="447"/>
      <c r="CVL2" s="447" t="s">
        <v>113</v>
      </c>
      <c r="CVM2" s="447"/>
      <c r="CVN2" s="447" t="s">
        <v>113</v>
      </c>
      <c r="CVO2" s="447"/>
      <c r="CVP2" s="447" t="s">
        <v>113</v>
      </c>
      <c r="CVQ2" s="447"/>
      <c r="CVR2" s="447" t="s">
        <v>113</v>
      </c>
      <c r="CVS2" s="447"/>
      <c r="CVT2" s="447" t="s">
        <v>113</v>
      </c>
      <c r="CVU2" s="447"/>
      <c r="CVV2" s="447" t="s">
        <v>113</v>
      </c>
      <c r="CVW2" s="447"/>
      <c r="CVX2" s="447" t="s">
        <v>113</v>
      </c>
      <c r="CVY2" s="447"/>
      <c r="CVZ2" s="447" t="s">
        <v>113</v>
      </c>
      <c r="CWA2" s="447"/>
      <c r="CWB2" s="447" t="s">
        <v>113</v>
      </c>
      <c r="CWC2" s="447"/>
      <c r="CWD2" s="447" t="s">
        <v>113</v>
      </c>
      <c r="CWE2" s="447"/>
      <c r="CWF2" s="447" t="s">
        <v>113</v>
      </c>
      <c r="CWG2" s="447"/>
      <c r="CWH2" s="447" t="s">
        <v>113</v>
      </c>
      <c r="CWI2" s="447"/>
      <c r="CWJ2" s="447" t="s">
        <v>113</v>
      </c>
      <c r="CWK2" s="447"/>
      <c r="CWL2" s="447" t="s">
        <v>113</v>
      </c>
      <c r="CWM2" s="447"/>
      <c r="CWN2" s="447" t="s">
        <v>113</v>
      </c>
      <c r="CWO2" s="447"/>
      <c r="CWP2" s="447" t="s">
        <v>113</v>
      </c>
      <c r="CWQ2" s="447"/>
      <c r="CWR2" s="447" t="s">
        <v>113</v>
      </c>
      <c r="CWS2" s="447"/>
      <c r="CWT2" s="447" t="s">
        <v>113</v>
      </c>
      <c r="CWU2" s="447"/>
      <c r="CWV2" s="447" t="s">
        <v>113</v>
      </c>
      <c r="CWW2" s="447"/>
      <c r="CWX2" s="447" t="s">
        <v>113</v>
      </c>
      <c r="CWY2" s="447"/>
      <c r="CWZ2" s="447" t="s">
        <v>113</v>
      </c>
      <c r="CXA2" s="447"/>
      <c r="CXB2" s="447" t="s">
        <v>113</v>
      </c>
      <c r="CXC2" s="447"/>
      <c r="CXD2" s="447" t="s">
        <v>113</v>
      </c>
      <c r="CXE2" s="447"/>
      <c r="CXF2" s="447" t="s">
        <v>113</v>
      </c>
      <c r="CXG2" s="447"/>
      <c r="CXH2" s="447" t="s">
        <v>113</v>
      </c>
      <c r="CXI2" s="447"/>
      <c r="CXJ2" s="447" t="s">
        <v>113</v>
      </c>
      <c r="CXK2" s="447"/>
      <c r="CXL2" s="447" t="s">
        <v>113</v>
      </c>
      <c r="CXM2" s="447"/>
      <c r="CXN2" s="447" t="s">
        <v>113</v>
      </c>
      <c r="CXO2" s="447"/>
      <c r="CXP2" s="447" t="s">
        <v>113</v>
      </c>
      <c r="CXQ2" s="447"/>
      <c r="CXR2" s="447" t="s">
        <v>113</v>
      </c>
      <c r="CXS2" s="447"/>
      <c r="CXT2" s="447" t="s">
        <v>113</v>
      </c>
      <c r="CXU2" s="447"/>
      <c r="CXV2" s="447" t="s">
        <v>113</v>
      </c>
      <c r="CXW2" s="447"/>
      <c r="CXX2" s="447" t="s">
        <v>113</v>
      </c>
      <c r="CXY2" s="447"/>
      <c r="CXZ2" s="447" t="s">
        <v>113</v>
      </c>
      <c r="CYA2" s="447"/>
      <c r="CYB2" s="447" t="s">
        <v>113</v>
      </c>
      <c r="CYC2" s="447"/>
      <c r="CYD2" s="447" t="s">
        <v>113</v>
      </c>
      <c r="CYE2" s="447"/>
      <c r="CYF2" s="447" t="s">
        <v>113</v>
      </c>
      <c r="CYG2" s="447"/>
      <c r="CYH2" s="447" t="s">
        <v>113</v>
      </c>
      <c r="CYI2" s="447"/>
      <c r="CYJ2" s="447" t="s">
        <v>113</v>
      </c>
      <c r="CYK2" s="447"/>
      <c r="CYL2" s="447" t="s">
        <v>113</v>
      </c>
      <c r="CYM2" s="447"/>
      <c r="CYN2" s="447" t="s">
        <v>113</v>
      </c>
      <c r="CYO2" s="447"/>
      <c r="CYP2" s="447" t="s">
        <v>113</v>
      </c>
      <c r="CYQ2" s="447"/>
      <c r="CYR2" s="447" t="s">
        <v>113</v>
      </c>
      <c r="CYS2" s="447"/>
      <c r="CYT2" s="447" t="s">
        <v>113</v>
      </c>
      <c r="CYU2" s="447"/>
      <c r="CYV2" s="447" t="s">
        <v>113</v>
      </c>
      <c r="CYW2" s="447"/>
      <c r="CYX2" s="447" t="s">
        <v>113</v>
      </c>
      <c r="CYY2" s="447"/>
      <c r="CYZ2" s="447" t="s">
        <v>113</v>
      </c>
      <c r="CZA2" s="447"/>
      <c r="CZB2" s="447" t="s">
        <v>113</v>
      </c>
      <c r="CZC2" s="447"/>
      <c r="CZD2" s="447" t="s">
        <v>113</v>
      </c>
      <c r="CZE2" s="447"/>
      <c r="CZF2" s="447" t="s">
        <v>113</v>
      </c>
      <c r="CZG2" s="447"/>
      <c r="CZH2" s="447" t="s">
        <v>113</v>
      </c>
      <c r="CZI2" s="447"/>
      <c r="CZJ2" s="447" t="s">
        <v>113</v>
      </c>
      <c r="CZK2" s="447"/>
      <c r="CZL2" s="447" t="s">
        <v>113</v>
      </c>
      <c r="CZM2" s="447"/>
      <c r="CZN2" s="447" t="s">
        <v>113</v>
      </c>
      <c r="CZO2" s="447"/>
      <c r="CZP2" s="447" t="s">
        <v>113</v>
      </c>
      <c r="CZQ2" s="447"/>
      <c r="CZR2" s="447" t="s">
        <v>113</v>
      </c>
      <c r="CZS2" s="447"/>
      <c r="CZT2" s="447" t="s">
        <v>113</v>
      </c>
      <c r="CZU2" s="447"/>
      <c r="CZV2" s="447" t="s">
        <v>113</v>
      </c>
      <c r="CZW2" s="447"/>
      <c r="CZX2" s="447" t="s">
        <v>113</v>
      </c>
      <c r="CZY2" s="447"/>
      <c r="CZZ2" s="447" t="s">
        <v>113</v>
      </c>
      <c r="DAA2" s="447"/>
      <c r="DAB2" s="447" t="s">
        <v>113</v>
      </c>
      <c r="DAC2" s="447"/>
      <c r="DAD2" s="447" t="s">
        <v>113</v>
      </c>
      <c r="DAE2" s="447"/>
      <c r="DAF2" s="447" t="s">
        <v>113</v>
      </c>
      <c r="DAG2" s="447"/>
      <c r="DAH2" s="447" t="s">
        <v>113</v>
      </c>
      <c r="DAI2" s="447"/>
      <c r="DAJ2" s="447" t="s">
        <v>113</v>
      </c>
      <c r="DAK2" s="447"/>
      <c r="DAL2" s="447" t="s">
        <v>113</v>
      </c>
      <c r="DAM2" s="447"/>
      <c r="DAN2" s="447" t="s">
        <v>113</v>
      </c>
      <c r="DAO2" s="447"/>
      <c r="DAP2" s="447" t="s">
        <v>113</v>
      </c>
      <c r="DAQ2" s="447"/>
      <c r="DAR2" s="447" t="s">
        <v>113</v>
      </c>
      <c r="DAS2" s="447"/>
      <c r="DAT2" s="447" t="s">
        <v>113</v>
      </c>
      <c r="DAU2" s="447"/>
      <c r="DAV2" s="447" t="s">
        <v>113</v>
      </c>
      <c r="DAW2" s="447"/>
      <c r="DAX2" s="447" t="s">
        <v>113</v>
      </c>
      <c r="DAY2" s="447"/>
      <c r="DAZ2" s="447" t="s">
        <v>113</v>
      </c>
      <c r="DBA2" s="447"/>
      <c r="DBB2" s="447" t="s">
        <v>113</v>
      </c>
      <c r="DBC2" s="447"/>
      <c r="DBD2" s="447" t="s">
        <v>113</v>
      </c>
      <c r="DBE2" s="447"/>
      <c r="DBF2" s="447" t="s">
        <v>113</v>
      </c>
      <c r="DBG2" s="447"/>
      <c r="DBH2" s="447" t="s">
        <v>113</v>
      </c>
      <c r="DBI2" s="447"/>
      <c r="DBJ2" s="447" t="s">
        <v>113</v>
      </c>
      <c r="DBK2" s="447"/>
      <c r="DBL2" s="447" t="s">
        <v>113</v>
      </c>
      <c r="DBM2" s="447"/>
      <c r="DBN2" s="447" t="s">
        <v>113</v>
      </c>
      <c r="DBO2" s="447"/>
      <c r="DBP2" s="447" t="s">
        <v>113</v>
      </c>
      <c r="DBQ2" s="447"/>
      <c r="DBR2" s="447" t="s">
        <v>113</v>
      </c>
      <c r="DBS2" s="447"/>
      <c r="DBT2" s="447" t="s">
        <v>113</v>
      </c>
      <c r="DBU2" s="447"/>
      <c r="DBV2" s="447" t="s">
        <v>113</v>
      </c>
      <c r="DBW2" s="447"/>
      <c r="DBX2" s="447" t="s">
        <v>113</v>
      </c>
      <c r="DBY2" s="447"/>
      <c r="DBZ2" s="447" t="s">
        <v>113</v>
      </c>
      <c r="DCA2" s="447"/>
      <c r="DCB2" s="447" t="s">
        <v>113</v>
      </c>
      <c r="DCC2" s="447"/>
      <c r="DCD2" s="447" t="s">
        <v>113</v>
      </c>
      <c r="DCE2" s="447"/>
      <c r="DCF2" s="447" t="s">
        <v>113</v>
      </c>
      <c r="DCG2" s="447"/>
      <c r="DCH2" s="447" t="s">
        <v>113</v>
      </c>
      <c r="DCI2" s="447"/>
      <c r="DCJ2" s="447" t="s">
        <v>113</v>
      </c>
      <c r="DCK2" s="447"/>
      <c r="DCL2" s="447" t="s">
        <v>113</v>
      </c>
      <c r="DCM2" s="447"/>
      <c r="DCN2" s="447" t="s">
        <v>113</v>
      </c>
      <c r="DCO2" s="447"/>
      <c r="DCP2" s="447" t="s">
        <v>113</v>
      </c>
      <c r="DCQ2" s="447"/>
      <c r="DCR2" s="447" t="s">
        <v>113</v>
      </c>
      <c r="DCS2" s="447"/>
      <c r="DCT2" s="447" t="s">
        <v>113</v>
      </c>
      <c r="DCU2" s="447"/>
      <c r="DCV2" s="447" t="s">
        <v>113</v>
      </c>
      <c r="DCW2" s="447"/>
      <c r="DCX2" s="447" t="s">
        <v>113</v>
      </c>
      <c r="DCY2" s="447"/>
      <c r="DCZ2" s="447" t="s">
        <v>113</v>
      </c>
      <c r="DDA2" s="447"/>
      <c r="DDB2" s="447" t="s">
        <v>113</v>
      </c>
      <c r="DDC2" s="447"/>
      <c r="DDD2" s="447" t="s">
        <v>113</v>
      </c>
      <c r="DDE2" s="447"/>
      <c r="DDF2" s="447" t="s">
        <v>113</v>
      </c>
      <c r="DDG2" s="447"/>
      <c r="DDH2" s="447" t="s">
        <v>113</v>
      </c>
      <c r="DDI2" s="447"/>
      <c r="DDJ2" s="447" t="s">
        <v>113</v>
      </c>
      <c r="DDK2" s="447"/>
      <c r="DDL2" s="447" t="s">
        <v>113</v>
      </c>
      <c r="DDM2" s="447"/>
      <c r="DDN2" s="447" t="s">
        <v>113</v>
      </c>
      <c r="DDO2" s="447"/>
      <c r="DDP2" s="447" t="s">
        <v>113</v>
      </c>
      <c r="DDQ2" s="447"/>
      <c r="DDR2" s="447" t="s">
        <v>113</v>
      </c>
      <c r="DDS2" s="447"/>
      <c r="DDT2" s="447" t="s">
        <v>113</v>
      </c>
      <c r="DDU2" s="447"/>
      <c r="DDV2" s="447" t="s">
        <v>113</v>
      </c>
      <c r="DDW2" s="447"/>
      <c r="DDX2" s="447" t="s">
        <v>113</v>
      </c>
      <c r="DDY2" s="447"/>
      <c r="DDZ2" s="447" t="s">
        <v>113</v>
      </c>
      <c r="DEA2" s="447"/>
      <c r="DEB2" s="447" t="s">
        <v>113</v>
      </c>
      <c r="DEC2" s="447"/>
      <c r="DED2" s="447" t="s">
        <v>113</v>
      </c>
      <c r="DEE2" s="447"/>
      <c r="DEF2" s="447" t="s">
        <v>113</v>
      </c>
      <c r="DEG2" s="447"/>
      <c r="DEH2" s="447" t="s">
        <v>113</v>
      </c>
      <c r="DEI2" s="447"/>
      <c r="DEJ2" s="447" t="s">
        <v>113</v>
      </c>
      <c r="DEK2" s="447"/>
      <c r="DEL2" s="447" t="s">
        <v>113</v>
      </c>
      <c r="DEM2" s="447"/>
      <c r="DEN2" s="447" t="s">
        <v>113</v>
      </c>
      <c r="DEO2" s="447"/>
      <c r="DEP2" s="447" t="s">
        <v>113</v>
      </c>
      <c r="DEQ2" s="447"/>
      <c r="DER2" s="447" t="s">
        <v>113</v>
      </c>
      <c r="DES2" s="447"/>
      <c r="DET2" s="447" t="s">
        <v>113</v>
      </c>
      <c r="DEU2" s="447"/>
      <c r="DEV2" s="447" t="s">
        <v>113</v>
      </c>
      <c r="DEW2" s="447"/>
      <c r="DEX2" s="447" t="s">
        <v>113</v>
      </c>
      <c r="DEY2" s="447"/>
      <c r="DEZ2" s="447" t="s">
        <v>113</v>
      </c>
      <c r="DFA2" s="447"/>
      <c r="DFB2" s="447" t="s">
        <v>113</v>
      </c>
      <c r="DFC2" s="447"/>
      <c r="DFD2" s="447" t="s">
        <v>113</v>
      </c>
      <c r="DFE2" s="447"/>
      <c r="DFF2" s="447" t="s">
        <v>113</v>
      </c>
      <c r="DFG2" s="447"/>
      <c r="DFH2" s="447" t="s">
        <v>113</v>
      </c>
      <c r="DFI2" s="447"/>
      <c r="DFJ2" s="447" t="s">
        <v>113</v>
      </c>
      <c r="DFK2" s="447"/>
      <c r="DFL2" s="447" t="s">
        <v>113</v>
      </c>
      <c r="DFM2" s="447"/>
      <c r="DFN2" s="447" t="s">
        <v>113</v>
      </c>
      <c r="DFO2" s="447"/>
      <c r="DFP2" s="447" t="s">
        <v>113</v>
      </c>
      <c r="DFQ2" s="447"/>
      <c r="DFR2" s="447" t="s">
        <v>113</v>
      </c>
      <c r="DFS2" s="447"/>
      <c r="DFT2" s="447" t="s">
        <v>113</v>
      </c>
      <c r="DFU2" s="447"/>
      <c r="DFV2" s="447" t="s">
        <v>113</v>
      </c>
      <c r="DFW2" s="447"/>
      <c r="DFX2" s="447" t="s">
        <v>113</v>
      </c>
      <c r="DFY2" s="447"/>
      <c r="DFZ2" s="447" t="s">
        <v>113</v>
      </c>
      <c r="DGA2" s="447"/>
      <c r="DGB2" s="447" t="s">
        <v>113</v>
      </c>
      <c r="DGC2" s="447"/>
      <c r="DGD2" s="447" t="s">
        <v>113</v>
      </c>
      <c r="DGE2" s="447"/>
      <c r="DGF2" s="447" t="s">
        <v>113</v>
      </c>
      <c r="DGG2" s="447"/>
      <c r="DGH2" s="447" t="s">
        <v>113</v>
      </c>
      <c r="DGI2" s="447"/>
      <c r="DGJ2" s="447" t="s">
        <v>113</v>
      </c>
      <c r="DGK2" s="447"/>
      <c r="DGL2" s="447" t="s">
        <v>113</v>
      </c>
      <c r="DGM2" s="447"/>
      <c r="DGN2" s="447" t="s">
        <v>113</v>
      </c>
      <c r="DGO2" s="447"/>
      <c r="DGP2" s="447" t="s">
        <v>113</v>
      </c>
      <c r="DGQ2" s="447"/>
      <c r="DGR2" s="447" t="s">
        <v>113</v>
      </c>
      <c r="DGS2" s="447"/>
      <c r="DGT2" s="447" t="s">
        <v>113</v>
      </c>
      <c r="DGU2" s="447"/>
      <c r="DGV2" s="447" t="s">
        <v>113</v>
      </c>
      <c r="DGW2" s="447"/>
      <c r="DGX2" s="447" t="s">
        <v>113</v>
      </c>
      <c r="DGY2" s="447"/>
      <c r="DGZ2" s="447" t="s">
        <v>113</v>
      </c>
      <c r="DHA2" s="447"/>
      <c r="DHB2" s="447" t="s">
        <v>113</v>
      </c>
      <c r="DHC2" s="447"/>
      <c r="DHD2" s="447" t="s">
        <v>113</v>
      </c>
      <c r="DHE2" s="447"/>
      <c r="DHF2" s="447" t="s">
        <v>113</v>
      </c>
      <c r="DHG2" s="447"/>
      <c r="DHH2" s="447" t="s">
        <v>113</v>
      </c>
      <c r="DHI2" s="447"/>
      <c r="DHJ2" s="447" t="s">
        <v>113</v>
      </c>
      <c r="DHK2" s="447"/>
      <c r="DHL2" s="447" t="s">
        <v>113</v>
      </c>
      <c r="DHM2" s="447"/>
      <c r="DHN2" s="447" t="s">
        <v>113</v>
      </c>
      <c r="DHO2" s="447"/>
      <c r="DHP2" s="447" t="s">
        <v>113</v>
      </c>
      <c r="DHQ2" s="447"/>
      <c r="DHR2" s="447" t="s">
        <v>113</v>
      </c>
      <c r="DHS2" s="447"/>
      <c r="DHT2" s="447" t="s">
        <v>113</v>
      </c>
      <c r="DHU2" s="447"/>
      <c r="DHV2" s="447" t="s">
        <v>113</v>
      </c>
      <c r="DHW2" s="447"/>
      <c r="DHX2" s="447" t="s">
        <v>113</v>
      </c>
      <c r="DHY2" s="447"/>
      <c r="DHZ2" s="447" t="s">
        <v>113</v>
      </c>
      <c r="DIA2" s="447"/>
      <c r="DIB2" s="447" t="s">
        <v>113</v>
      </c>
      <c r="DIC2" s="447"/>
      <c r="DID2" s="447" t="s">
        <v>113</v>
      </c>
      <c r="DIE2" s="447"/>
      <c r="DIF2" s="447" t="s">
        <v>113</v>
      </c>
      <c r="DIG2" s="447"/>
      <c r="DIH2" s="447" t="s">
        <v>113</v>
      </c>
      <c r="DII2" s="447"/>
      <c r="DIJ2" s="447" t="s">
        <v>113</v>
      </c>
      <c r="DIK2" s="447"/>
      <c r="DIL2" s="447" t="s">
        <v>113</v>
      </c>
      <c r="DIM2" s="447"/>
      <c r="DIN2" s="447" t="s">
        <v>113</v>
      </c>
      <c r="DIO2" s="447"/>
      <c r="DIP2" s="447" t="s">
        <v>113</v>
      </c>
      <c r="DIQ2" s="447"/>
      <c r="DIR2" s="447" t="s">
        <v>113</v>
      </c>
      <c r="DIS2" s="447"/>
      <c r="DIT2" s="447" t="s">
        <v>113</v>
      </c>
      <c r="DIU2" s="447"/>
      <c r="DIV2" s="447" t="s">
        <v>113</v>
      </c>
      <c r="DIW2" s="447"/>
      <c r="DIX2" s="447" t="s">
        <v>113</v>
      </c>
      <c r="DIY2" s="447"/>
      <c r="DIZ2" s="447" t="s">
        <v>113</v>
      </c>
      <c r="DJA2" s="447"/>
      <c r="DJB2" s="447" t="s">
        <v>113</v>
      </c>
      <c r="DJC2" s="447"/>
      <c r="DJD2" s="447" t="s">
        <v>113</v>
      </c>
      <c r="DJE2" s="447"/>
      <c r="DJF2" s="447" t="s">
        <v>113</v>
      </c>
      <c r="DJG2" s="447"/>
      <c r="DJH2" s="447" t="s">
        <v>113</v>
      </c>
      <c r="DJI2" s="447"/>
      <c r="DJJ2" s="447" t="s">
        <v>113</v>
      </c>
      <c r="DJK2" s="447"/>
      <c r="DJL2" s="447" t="s">
        <v>113</v>
      </c>
      <c r="DJM2" s="447"/>
      <c r="DJN2" s="447" t="s">
        <v>113</v>
      </c>
      <c r="DJO2" s="447"/>
      <c r="DJP2" s="447" t="s">
        <v>113</v>
      </c>
      <c r="DJQ2" s="447"/>
      <c r="DJR2" s="447" t="s">
        <v>113</v>
      </c>
      <c r="DJS2" s="447"/>
      <c r="DJT2" s="447" t="s">
        <v>113</v>
      </c>
      <c r="DJU2" s="447"/>
      <c r="DJV2" s="447" t="s">
        <v>113</v>
      </c>
      <c r="DJW2" s="447"/>
      <c r="DJX2" s="447" t="s">
        <v>113</v>
      </c>
      <c r="DJY2" s="447"/>
      <c r="DJZ2" s="447" t="s">
        <v>113</v>
      </c>
      <c r="DKA2" s="447"/>
      <c r="DKB2" s="447" t="s">
        <v>113</v>
      </c>
      <c r="DKC2" s="447"/>
      <c r="DKD2" s="447" t="s">
        <v>113</v>
      </c>
      <c r="DKE2" s="447"/>
      <c r="DKF2" s="447" t="s">
        <v>113</v>
      </c>
      <c r="DKG2" s="447"/>
      <c r="DKH2" s="447" t="s">
        <v>113</v>
      </c>
      <c r="DKI2" s="447"/>
      <c r="DKJ2" s="447" t="s">
        <v>113</v>
      </c>
      <c r="DKK2" s="447"/>
      <c r="DKL2" s="447" t="s">
        <v>113</v>
      </c>
      <c r="DKM2" s="447"/>
      <c r="DKN2" s="447" t="s">
        <v>113</v>
      </c>
      <c r="DKO2" s="447"/>
      <c r="DKP2" s="447" t="s">
        <v>113</v>
      </c>
      <c r="DKQ2" s="447"/>
      <c r="DKR2" s="447" t="s">
        <v>113</v>
      </c>
      <c r="DKS2" s="447"/>
      <c r="DKT2" s="447" t="s">
        <v>113</v>
      </c>
      <c r="DKU2" s="447"/>
      <c r="DKV2" s="447" t="s">
        <v>113</v>
      </c>
      <c r="DKW2" s="447"/>
      <c r="DKX2" s="447" t="s">
        <v>113</v>
      </c>
      <c r="DKY2" s="447"/>
      <c r="DKZ2" s="447" t="s">
        <v>113</v>
      </c>
      <c r="DLA2" s="447"/>
      <c r="DLB2" s="447" t="s">
        <v>113</v>
      </c>
      <c r="DLC2" s="447"/>
      <c r="DLD2" s="447" t="s">
        <v>113</v>
      </c>
      <c r="DLE2" s="447"/>
      <c r="DLF2" s="447" t="s">
        <v>113</v>
      </c>
      <c r="DLG2" s="447"/>
      <c r="DLH2" s="447" t="s">
        <v>113</v>
      </c>
      <c r="DLI2" s="447"/>
      <c r="DLJ2" s="447" t="s">
        <v>113</v>
      </c>
      <c r="DLK2" s="447"/>
      <c r="DLL2" s="447" t="s">
        <v>113</v>
      </c>
      <c r="DLM2" s="447"/>
      <c r="DLN2" s="447" t="s">
        <v>113</v>
      </c>
      <c r="DLO2" s="447"/>
      <c r="DLP2" s="447" t="s">
        <v>113</v>
      </c>
      <c r="DLQ2" s="447"/>
      <c r="DLR2" s="447" t="s">
        <v>113</v>
      </c>
      <c r="DLS2" s="447"/>
      <c r="DLT2" s="447" t="s">
        <v>113</v>
      </c>
      <c r="DLU2" s="447"/>
      <c r="DLV2" s="447" t="s">
        <v>113</v>
      </c>
      <c r="DLW2" s="447"/>
      <c r="DLX2" s="447" t="s">
        <v>113</v>
      </c>
      <c r="DLY2" s="447"/>
      <c r="DLZ2" s="447" t="s">
        <v>113</v>
      </c>
      <c r="DMA2" s="447"/>
      <c r="DMB2" s="447" t="s">
        <v>113</v>
      </c>
      <c r="DMC2" s="447"/>
      <c r="DMD2" s="447" t="s">
        <v>113</v>
      </c>
      <c r="DME2" s="447"/>
      <c r="DMF2" s="447" t="s">
        <v>113</v>
      </c>
      <c r="DMG2" s="447"/>
      <c r="DMH2" s="447" t="s">
        <v>113</v>
      </c>
      <c r="DMI2" s="447"/>
      <c r="DMJ2" s="447" t="s">
        <v>113</v>
      </c>
      <c r="DMK2" s="447"/>
      <c r="DML2" s="447" t="s">
        <v>113</v>
      </c>
      <c r="DMM2" s="447"/>
      <c r="DMN2" s="447" t="s">
        <v>113</v>
      </c>
      <c r="DMO2" s="447"/>
      <c r="DMP2" s="447" t="s">
        <v>113</v>
      </c>
      <c r="DMQ2" s="447"/>
      <c r="DMR2" s="447" t="s">
        <v>113</v>
      </c>
      <c r="DMS2" s="447"/>
      <c r="DMT2" s="447" t="s">
        <v>113</v>
      </c>
      <c r="DMU2" s="447"/>
      <c r="DMV2" s="447" t="s">
        <v>113</v>
      </c>
      <c r="DMW2" s="447"/>
      <c r="DMX2" s="447" t="s">
        <v>113</v>
      </c>
      <c r="DMY2" s="447"/>
      <c r="DMZ2" s="447" t="s">
        <v>113</v>
      </c>
      <c r="DNA2" s="447"/>
      <c r="DNB2" s="447" t="s">
        <v>113</v>
      </c>
      <c r="DNC2" s="447"/>
      <c r="DND2" s="447" t="s">
        <v>113</v>
      </c>
      <c r="DNE2" s="447"/>
      <c r="DNF2" s="447" t="s">
        <v>113</v>
      </c>
      <c r="DNG2" s="447"/>
      <c r="DNH2" s="447" t="s">
        <v>113</v>
      </c>
      <c r="DNI2" s="447"/>
      <c r="DNJ2" s="447" t="s">
        <v>113</v>
      </c>
      <c r="DNK2" s="447"/>
      <c r="DNL2" s="447" t="s">
        <v>113</v>
      </c>
      <c r="DNM2" s="447"/>
      <c r="DNN2" s="447" t="s">
        <v>113</v>
      </c>
      <c r="DNO2" s="447"/>
      <c r="DNP2" s="447" t="s">
        <v>113</v>
      </c>
      <c r="DNQ2" s="447"/>
      <c r="DNR2" s="447" t="s">
        <v>113</v>
      </c>
      <c r="DNS2" s="447"/>
      <c r="DNT2" s="447" t="s">
        <v>113</v>
      </c>
      <c r="DNU2" s="447"/>
      <c r="DNV2" s="447" t="s">
        <v>113</v>
      </c>
      <c r="DNW2" s="447"/>
      <c r="DNX2" s="447" t="s">
        <v>113</v>
      </c>
      <c r="DNY2" s="447"/>
      <c r="DNZ2" s="447" t="s">
        <v>113</v>
      </c>
      <c r="DOA2" s="447"/>
      <c r="DOB2" s="447" t="s">
        <v>113</v>
      </c>
      <c r="DOC2" s="447"/>
      <c r="DOD2" s="447" t="s">
        <v>113</v>
      </c>
      <c r="DOE2" s="447"/>
      <c r="DOF2" s="447" t="s">
        <v>113</v>
      </c>
      <c r="DOG2" s="447"/>
      <c r="DOH2" s="447" t="s">
        <v>113</v>
      </c>
      <c r="DOI2" s="447"/>
      <c r="DOJ2" s="447" t="s">
        <v>113</v>
      </c>
      <c r="DOK2" s="447"/>
      <c r="DOL2" s="447" t="s">
        <v>113</v>
      </c>
      <c r="DOM2" s="447"/>
      <c r="DON2" s="447" t="s">
        <v>113</v>
      </c>
      <c r="DOO2" s="447"/>
      <c r="DOP2" s="447" t="s">
        <v>113</v>
      </c>
      <c r="DOQ2" s="447"/>
      <c r="DOR2" s="447" t="s">
        <v>113</v>
      </c>
      <c r="DOS2" s="447"/>
      <c r="DOT2" s="447" t="s">
        <v>113</v>
      </c>
      <c r="DOU2" s="447"/>
      <c r="DOV2" s="447" t="s">
        <v>113</v>
      </c>
      <c r="DOW2" s="447"/>
      <c r="DOX2" s="447" t="s">
        <v>113</v>
      </c>
      <c r="DOY2" s="447"/>
      <c r="DOZ2" s="447" t="s">
        <v>113</v>
      </c>
      <c r="DPA2" s="447"/>
      <c r="DPB2" s="447" t="s">
        <v>113</v>
      </c>
      <c r="DPC2" s="447"/>
      <c r="DPD2" s="447" t="s">
        <v>113</v>
      </c>
      <c r="DPE2" s="447"/>
      <c r="DPF2" s="447" t="s">
        <v>113</v>
      </c>
      <c r="DPG2" s="447"/>
      <c r="DPH2" s="447" t="s">
        <v>113</v>
      </c>
      <c r="DPI2" s="447"/>
      <c r="DPJ2" s="447" t="s">
        <v>113</v>
      </c>
      <c r="DPK2" s="447"/>
      <c r="DPL2" s="447" t="s">
        <v>113</v>
      </c>
      <c r="DPM2" s="447"/>
      <c r="DPN2" s="447" t="s">
        <v>113</v>
      </c>
      <c r="DPO2" s="447"/>
      <c r="DPP2" s="447" t="s">
        <v>113</v>
      </c>
      <c r="DPQ2" s="447"/>
      <c r="DPR2" s="447" t="s">
        <v>113</v>
      </c>
      <c r="DPS2" s="447"/>
      <c r="DPT2" s="447" t="s">
        <v>113</v>
      </c>
      <c r="DPU2" s="447"/>
      <c r="DPV2" s="447" t="s">
        <v>113</v>
      </c>
      <c r="DPW2" s="447"/>
      <c r="DPX2" s="447" t="s">
        <v>113</v>
      </c>
      <c r="DPY2" s="447"/>
      <c r="DPZ2" s="447" t="s">
        <v>113</v>
      </c>
      <c r="DQA2" s="447"/>
      <c r="DQB2" s="447" t="s">
        <v>113</v>
      </c>
      <c r="DQC2" s="447"/>
      <c r="DQD2" s="447" t="s">
        <v>113</v>
      </c>
      <c r="DQE2" s="447"/>
      <c r="DQF2" s="447" t="s">
        <v>113</v>
      </c>
      <c r="DQG2" s="447"/>
      <c r="DQH2" s="447" t="s">
        <v>113</v>
      </c>
      <c r="DQI2" s="447"/>
      <c r="DQJ2" s="447" t="s">
        <v>113</v>
      </c>
      <c r="DQK2" s="447"/>
      <c r="DQL2" s="447" t="s">
        <v>113</v>
      </c>
      <c r="DQM2" s="447"/>
      <c r="DQN2" s="447" t="s">
        <v>113</v>
      </c>
      <c r="DQO2" s="447"/>
      <c r="DQP2" s="447" t="s">
        <v>113</v>
      </c>
      <c r="DQQ2" s="447"/>
      <c r="DQR2" s="447" t="s">
        <v>113</v>
      </c>
      <c r="DQS2" s="447"/>
      <c r="DQT2" s="447" t="s">
        <v>113</v>
      </c>
      <c r="DQU2" s="447"/>
      <c r="DQV2" s="447" t="s">
        <v>113</v>
      </c>
      <c r="DQW2" s="447"/>
      <c r="DQX2" s="447" t="s">
        <v>113</v>
      </c>
      <c r="DQY2" s="447"/>
      <c r="DQZ2" s="447" t="s">
        <v>113</v>
      </c>
      <c r="DRA2" s="447"/>
      <c r="DRB2" s="447" t="s">
        <v>113</v>
      </c>
      <c r="DRC2" s="447"/>
      <c r="DRD2" s="447" t="s">
        <v>113</v>
      </c>
      <c r="DRE2" s="447"/>
      <c r="DRF2" s="447" t="s">
        <v>113</v>
      </c>
      <c r="DRG2" s="447"/>
      <c r="DRH2" s="447" t="s">
        <v>113</v>
      </c>
      <c r="DRI2" s="447"/>
      <c r="DRJ2" s="447" t="s">
        <v>113</v>
      </c>
      <c r="DRK2" s="447"/>
      <c r="DRL2" s="447" t="s">
        <v>113</v>
      </c>
      <c r="DRM2" s="447"/>
      <c r="DRN2" s="447" t="s">
        <v>113</v>
      </c>
      <c r="DRO2" s="447"/>
      <c r="DRP2" s="447" t="s">
        <v>113</v>
      </c>
      <c r="DRQ2" s="447"/>
      <c r="DRR2" s="447" t="s">
        <v>113</v>
      </c>
      <c r="DRS2" s="447"/>
      <c r="DRT2" s="447" t="s">
        <v>113</v>
      </c>
      <c r="DRU2" s="447"/>
      <c r="DRV2" s="447" t="s">
        <v>113</v>
      </c>
      <c r="DRW2" s="447"/>
      <c r="DRX2" s="447" t="s">
        <v>113</v>
      </c>
      <c r="DRY2" s="447"/>
      <c r="DRZ2" s="447" t="s">
        <v>113</v>
      </c>
      <c r="DSA2" s="447"/>
      <c r="DSB2" s="447" t="s">
        <v>113</v>
      </c>
      <c r="DSC2" s="447"/>
      <c r="DSD2" s="447" t="s">
        <v>113</v>
      </c>
      <c r="DSE2" s="447"/>
      <c r="DSF2" s="447" t="s">
        <v>113</v>
      </c>
      <c r="DSG2" s="447"/>
      <c r="DSH2" s="447" t="s">
        <v>113</v>
      </c>
      <c r="DSI2" s="447"/>
      <c r="DSJ2" s="447" t="s">
        <v>113</v>
      </c>
      <c r="DSK2" s="447"/>
      <c r="DSL2" s="447" t="s">
        <v>113</v>
      </c>
      <c r="DSM2" s="447"/>
      <c r="DSN2" s="447" t="s">
        <v>113</v>
      </c>
      <c r="DSO2" s="447"/>
      <c r="DSP2" s="447" t="s">
        <v>113</v>
      </c>
      <c r="DSQ2" s="447"/>
      <c r="DSR2" s="447" t="s">
        <v>113</v>
      </c>
      <c r="DSS2" s="447"/>
      <c r="DST2" s="447" t="s">
        <v>113</v>
      </c>
      <c r="DSU2" s="447"/>
      <c r="DSV2" s="447" t="s">
        <v>113</v>
      </c>
      <c r="DSW2" s="447"/>
      <c r="DSX2" s="447" t="s">
        <v>113</v>
      </c>
      <c r="DSY2" s="447"/>
      <c r="DSZ2" s="447" t="s">
        <v>113</v>
      </c>
      <c r="DTA2" s="447"/>
      <c r="DTB2" s="447" t="s">
        <v>113</v>
      </c>
      <c r="DTC2" s="447"/>
      <c r="DTD2" s="447" t="s">
        <v>113</v>
      </c>
      <c r="DTE2" s="447"/>
      <c r="DTF2" s="447" t="s">
        <v>113</v>
      </c>
      <c r="DTG2" s="447"/>
      <c r="DTH2" s="447" t="s">
        <v>113</v>
      </c>
      <c r="DTI2" s="447"/>
      <c r="DTJ2" s="447" t="s">
        <v>113</v>
      </c>
      <c r="DTK2" s="447"/>
      <c r="DTL2" s="447" t="s">
        <v>113</v>
      </c>
      <c r="DTM2" s="447"/>
      <c r="DTN2" s="447" t="s">
        <v>113</v>
      </c>
      <c r="DTO2" s="447"/>
      <c r="DTP2" s="447" t="s">
        <v>113</v>
      </c>
      <c r="DTQ2" s="447"/>
      <c r="DTR2" s="447" t="s">
        <v>113</v>
      </c>
      <c r="DTS2" s="447"/>
      <c r="DTT2" s="447" t="s">
        <v>113</v>
      </c>
      <c r="DTU2" s="447"/>
      <c r="DTV2" s="447" t="s">
        <v>113</v>
      </c>
      <c r="DTW2" s="447"/>
      <c r="DTX2" s="447" t="s">
        <v>113</v>
      </c>
      <c r="DTY2" s="447"/>
      <c r="DTZ2" s="447" t="s">
        <v>113</v>
      </c>
      <c r="DUA2" s="447"/>
      <c r="DUB2" s="447" t="s">
        <v>113</v>
      </c>
      <c r="DUC2" s="447"/>
      <c r="DUD2" s="447" t="s">
        <v>113</v>
      </c>
      <c r="DUE2" s="447"/>
      <c r="DUF2" s="447" t="s">
        <v>113</v>
      </c>
      <c r="DUG2" s="447"/>
      <c r="DUH2" s="447" t="s">
        <v>113</v>
      </c>
      <c r="DUI2" s="447"/>
      <c r="DUJ2" s="447" t="s">
        <v>113</v>
      </c>
      <c r="DUK2" s="447"/>
      <c r="DUL2" s="447" t="s">
        <v>113</v>
      </c>
      <c r="DUM2" s="447"/>
      <c r="DUN2" s="447" t="s">
        <v>113</v>
      </c>
      <c r="DUO2" s="447"/>
      <c r="DUP2" s="447" t="s">
        <v>113</v>
      </c>
      <c r="DUQ2" s="447"/>
      <c r="DUR2" s="447" t="s">
        <v>113</v>
      </c>
      <c r="DUS2" s="447"/>
      <c r="DUT2" s="447" t="s">
        <v>113</v>
      </c>
      <c r="DUU2" s="447"/>
      <c r="DUV2" s="447" t="s">
        <v>113</v>
      </c>
      <c r="DUW2" s="447"/>
      <c r="DUX2" s="447" t="s">
        <v>113</v>
      </c>
      <c r="DUY2" s="447"/>
      <c r="DUZ2" s="447" t="s">
        <v>113</v>
      </c>
      <c r="DVA2" s="447"/>
      <c r="DVB2" s="447" t="s">
        <v>113</v>
      </c>
      <c r="DVC2" s="447"/>
      <c r="DVD2" s="447" t="s">
        <v>113</v>
      </c>
      <c r="DVE2" s="447"/>
      <c r="DVF2" s="447" t="s">
        <v>113</v>
      </c>
      <c r="DVG2" s="447"/>
      <c r="DVH2" s="447" t="s">
        <v>113</v>
      </c>
      <c r="DVI2" s="447"/>
      <c r="DVJ2" s="447" t="s">
        <v>113</v>
      </c>
      <c r="DVK2" s="447"/>
      <c r="DVL2" s="447" t="s">
        <v>113</v>
      </c>
      <c r="DVM2" s="447"/>
      <c r="DVN2" s="447" t="s">
        <v>113</v>
      </c>
      <c r="DVO2" s="447"/>
      <c r="DVP2" s="447" t="s">
        <v>113</v>
      </c>
      <c r="DVQ2" s="447"/>
      <c r="DVR2" s="447" t="s">
        <v>113</v>
      </c>
      <c r="DVS2" s="447"/>
      <c r="DVT2" s="447" t="s">
        <v>113</v>
      </c>
      <c r="DVU2" s="447"/>
      <c r="DVV2" s="447" t="s">
        <v>113</v>
      </c>
      <c r="DVW2" s="447"/>
      <c r="DVX2" s="447" t="s">
        <v>113</v>
      </c>
      <c r="DVY2" s="447"/>
      <c r="DVZ2" s="447" t="s">
        <v>113</v>
      </c>
      <c r="DWA2" s="447"/>
      <c r="DWB2" s="447" t="s">
        <v>113</v>
      </c>
      <c r="DWC2" s="447"/>
      <c r="DWD2" s="447" t="s">
        <v>113</v>
      </c>
      <c r="DWE2" s="447"/>
      <c r="DWF2" s="447" t="s">
        <v>113</v>
      </c>
      <c r="DWG2" s="447"/>
      <c r="DWH2" s="447" t="s">
        <v>113</v>
      </c>
      <c r="DWI2" s="447"/>
      <c r="DWJ2" s="447" t="s">
        <v>113</v>
      </c>
      <c r="DWK2" s="447"/>
      <c r="DWL2" s="447" t="s">
        <v>113</v>
      </c>
      <c r="DWM2" s="447"/>
      <c r="DWN2" s="447" t="s">
        <v>113</v>
      </c>
      <c r="DWO2" s="447"/>
      <c r="DWP2" s="447" t="s">
        <v>113</v>
      </c>
      <c r="DWQ2" s="447"/>
      <c r="DWR2" s="447" t="s">
        <v>113</v>
      </c>
      <c r="DWS2" s="447"/>
      <c r="DWT2" s="447" t="s">
        <v>113</v>
      </c>
      <c r="DWU2" s="447"/>
      <c r="DWV2" s="447" t="s">
        <v>113</v>
      </c>
      <c r="DWW2" s="447"/>
      <c r="DWX2" s="447" t="s">
        <v>113</v>
      </c>
      <c r="DWY2" s="447"/>
      <c r="DWZ2" s="447" t="s">
        <v>113</v>
      </c>
      <c r="DXA2" s="447"/>
      <c r="DXB2" s="447" t="s">
        <v>113</v>
      </c>
      <c r="DXC2" s="447"/>
      <c r="DXD2" s="447" t="s">
        <v>113</v>
      </c>
      <c r="DXE2" s="447"/>
      <c r="DXF2" s="447" t="s">
        <v>113</v>
      </c>
      <c r="DXG2" s="447"/>
      <c r="DXH2" s="447" t="s">
        <v>113</v>
      </c>
      <c r="DXI2" s="447"/>
      <c r="DXJ2" s="447" t="s">
        <v>113</v>
      </c>
      <c r="DXK2" s="447"/>
      <c r="DXL2" s="447" t="s">
        <v>113</v>
      </c>
      <c r="DXM2" s="447"/>
      <c r="DXN2" s="447" t="s">
        <v>113</v>
      </c>
      <c r="DXO2" s="447"/>
      <c r="DXP2" s="447" t="s">
        <v>113</v>
      </c>
      <c r="DXQ2" s="447"/>
      <c r="DXR2" s="447" t="s">
        <v>113</v>
      </c>
      <c r="DXS2" s="447"/>
      <c r="DXT2" s="447" t="s">
        <v>113</v>
      </c>
      <c r="DXU2" s="447"/>
      <c r="DXV2" s="447" t="s">
        <v>113</v>
      </c>
      <c r="DXW2" s="447"/>
      <c r="DXX2" s="447" t="s">
        <v>113</v>
      </c>
      <c r="DXY2" s="447"/>
      <c r="DXZ2" s="447" t="s">
        <v>113</v>
      </c>
      <c r="DYA2" s="447"/>
      <c r="DYB2" s="447" t="s">
        <v>113</v>
      </c>
      <c r="DYC2" s="447"/>
      <c r="DYD2" s="447" t="s">
        <v>113</v>
      </c>
      <c r="DYE2" s="447"/>
      <c r="DYF2" s="447" t="s">
        <v>113</v>
      </c>
      <c r="DYG2" s="447"/>
      <c r="DYH2" s="447" t="s">
        <v>113</v>
      </c>
      <c r="DYI2" s="447"/>
      <c r="DYJ2" s="447" t="s">
        <v>113</v>
      </c>
      <c r="DYK2" s="447"/>
      <c r="DYL2" s="447" t="s">
        <v>113</v>
      </c>
      <c r="DYM2" s="447"/>
      <c r="DYN2" s="447" t="s">
        <v>113</v>
      </c>
      <c r="DYO2" s="447"/>
      <c r="DYP2" s="447" t="s">
        <v>113</v>
      </c>
      <c r="DYQ2" s="447"/>
      <c r="DYR2" s="447" t="s">
        <v>113</v>
      </c>
      <c r="DYS2" s="447"/>
      <c r="DYT2" s="447" t="s">
        <v>113</v>
      </c>
      <c r="DYU2" s="447"/>
      <c r="DYV2" s="447" t="s">
        <v>113</v>
      </c>
      <c r="DYW2" s="447"/>
      <c r="DYX2" s="447" t="s">
        <v>113</v>
      </c>
      <c r="DYY2" s="447"/>
      <c r="DYZ2" s="447" t="s">
        <v>113</v>
      </c>
      <c r="DZA2" s="447"/>
      <c r="DZB2" s="447" t="s">
        <v>113</v>
      </c>
      <c r="DZC2" s="447"/>
      <c r="DZD2" s="447" t="s">
        <v>113</v>
      </c>
      <c r="DZE2" s="447"/>
      <c r="DZF2" s="447" t="s">
        <v>113</v>
      </c>
      <c r="DZG2" s="447"/>
      <c r="DZH2" s="447" t="s">
        <v>113</v>
      </c>
      <c r="DZI2" s="447"/>
      <c r="DZJ2" s="447" t="s">
        <v>113</v>
      </c>
      <c r="DZK2" s="447"/>
      <c r="DZL2" s="447" t="s">
        <v>113</v>
      </c>
      <c r="DZM2" s="447"/>
      <c r="DZN2" s="447" t="s">
        <v>113</v>
      </c>
      <c r="DZO2" s="447"/>
      <c r="DZP2" s="447" t="s">
        <v>113</v>
      </c>
      <c r="DZQ2" s="447"/>
      <c r="DZR2" s="447" t="s">
        <v>113</v>
      </c>
      <c r="DZS2" s="447"/>
      <c r="DZT2" s="447" t="s">
        <v>113</v>
      </c>
      <c r="DZU2" s="447"/>
      <c r="DZV2" s="447" t="s">
        <v>113</v>
      </c>
      <c r="DZW2" s="447"/>
      <c r="DZX2" s="447" t="s">
        <v>113</v>
      </c>
      <c r="DZY2" s="447"/>
      <c r="DZZ2" s="447" t="s">
        <v>113</v>
      </c>
      <c r="EAA2" s="447"/>
      <c r="EAB2" s="447" t="s">
        <v>113</v>
      </c>
      <c r="EAC2" s="447"/>
      <c r="EAD2" s="447" t="s">
        <v>113</v>
      </c>
      <c r="EAE2" s="447"/>
      <c r="EAF2" s="447" t="s">
        <v>113</v>
      </c>
      <c r="EAG2" s="447"/>
      <c r="EAH2" s="447" t="s">
        <v>113</v>
      </c>
      <c r="EAI2" s="447"/>
      <c r="EAJ2" s="447" t="s">
        <v>113</v>
      </c>
      <c r="EAK2" s="447"/>
      <c r="EAL2" s="447" t="s">
        <v>113</v>
      </c>
      <c r="EAM2" s="447"/>
      <c r="EAN2" s="447" t="s">
        <v>113</v>
      </c>
      <c r="EAO2" s="447"/>
      <c r="EAP2" s="447" t="s">
        <v>113</v>
      </c>
      <c r="EAQ2" s="447"/>
      <c r="EAR2" s="447" t="s">
        <v>113</v>
      </c>
      <c r="EAS2" s="447"/>
      <c r="EAT2" s="447" t="s">
        <v>113</v>
      </c>
      <c r="EAU2" s="447"/>
      <c r="EAV2" s="447" t="s">
        <v>113</v>
      </c>
      <c r="EAW2" s="447"/>
      <c r="EAX2" s="447" t="s">
        <v>113</v>
      </c>
      <c r="EAY2" s="447"/>
      <c r="EAZ2" s="447" t="s">
        <v>113</v>
      </c>
      <c r="EBA2" s="447"/>
      <c r="EBB2" s="447" t="s">
        <v>113</v>
      </c>
      <c r="EBC2" s="447"/>
      <c r="EBD2" s="447" t="s">
        <v>113</v>
      </c>
      <c r="EBE2" s="447"/>
      <c r="EBF2" s="447" t="s">
        <v>113</v>
      </c>
      <c r="EBG2" s="447"/>
      <c r="EBH2" s="447" t="s">
        <v>113</v>
      </c>
      <c r="EBI2" s="447"/>
      <c r="EBJ2" s="447" t="s">
        <v>113</v>
      </c>
      <c r="EBK2" s="447"/>
      <c r="EBL2" s="447" t="s">
        <v>113</v>
      </c>
      <c r="EBM2" s="447"/>
      <c r="EBN2" s="447" t="s">
        <v>113</v>
      </c>
      <c r="EBO2" s="447"/>
      <c r="EBP2" s="447" t="s">
        <v>113</v>
      </c>
      <c r="EBQ2" s="447"/>
      <c r="EBR2" s="447" t="s">
        <v>113</v>
      </c>
      <c r="EBS2" s="447"/>
      <c r="EBT2" s="447" t="s">
        <v>113</v>
      </c>
      <c r="EBU2" s="447"/>
      <c r="EBV2" s="447" t="s">
        <v>113</v>
      </c>
      <c r="EBW2" s="447"/>
      <c r="EBX2" s="447" t="s">
        <v>113</v>
      </c>
      <c r="EBY2" s="447"/>
      <c r="EBZ2" s="447" t="s">
        <v>113</v>
      </c>
      <c r="ECA2" s="447"/>
      <c r="ECB2" s="447" t="s">
        <v>113</v>
      </c>
      <c r="ECC2" s="447"/>
      <c r="ECD2" s="447" t="s">
        <v>113</v>
      </c>
      <c r="ECE2" s="447"/>
      <c r="ECF2" s="447" t="s">
        <v>113</v>
      </c>
      <c r="ECG2" s="447"/>
      <c r="ECH2" s="447" t="s">
        <v>113</v>
      </c>
      <c r="ECI2" s="447"/>
      <c r="ECJ2" s="447" t="s">
        <v>113</v>
      </c>
      <c r="ECK2" s="447"/>
      <c r="ECL2" s="447" t="s">
        <v>113</v>
      </c>
      <c r="ECM2" s="447"/>
      <c r="ECN2" s="447" t="s">
        <v>113</v>
      </c>
      <c r="ECO2" s="447"/>
      <c r="ECP2" s="447" t="s">
        <v>113</v>
      </c>
      <c r="ECQ2" s="447"/>
      <c r="ECR2" s="447" t="s">
        <v>113</v>
      </c>
      <c r="ECS2" s="447"/>
      <c r="ECT2" s="447" t="s">
        <v>113</v>
      </c>
      <c r="ECU2" s="447"/>
      <c r="ECV2" s="447" t="s">
        <v>113</v>
      </c>
      <c r="ECW2" s="447"/>
      <c r="ECX2" s="447" t="s">
        <v>113</v>
      </c>
      <c r="ECY2" s="447"/>
      <c r="ECZ2" s="447" t="s">
        <v>113</v>
      </c>
      <c r="EDA2" s="447"/>
      <c r="EDB2" s="447" t="s">
        <v>113</v>
      </c>
      <c r="EDC2" s="447"/>
      <c r="EDD2" s="447" t="s">
        <v>113</v>
      </c>
      <c r="EDE2" s="447"/>
      <c r="EDF2" s="447" t="s">
        <v>113</v>
      </c>
      <c r="EDG2" s="447"/>
      <c r="EDH2" s="447" t="s">
        <v>113</v>
      </c>
      <c r="EDI2" s="447"/>
      <c r="EDJ2" s="447" t="s">
        <v>113</v>
      </c>
      <c r="EDK2" s="447"/>
      <c r="EDL2" s="447" t="s">
        <v>113</v>
      </c>
      <c r="EDM2" s="447"/>
      <c r="EDN2" s="447" t="s">
        <v>113</v>
      </c>
      <c r="EDO2" s="447"/>
      <c r="EDP2" s="447" t="s">
        <v>113</v>
      </c>
      <c r="EDQ2" s="447"/>
      <c r="EDR2" s="447" t="s">
        <v>113</v>
      </c>
      <c r="EDS2" s="447"/>
      <c r="EDT2" s="447" t="s">
        <v>113</v>
      </c>
      <c r="EDU2" s="447"/>
      <c r="EDV2" s="447" t="s">
        <v>113</v>
      </c>
      <c r="EDW2" s="447"/>
      <c r="EDX2" s="447" t="s">
        <v>113</v>
      </c>
      <c r="EDY2" s="447"/>
      <c r="EDZ2" s="447" t="s">
        <v>113</v>
      </c>
      <c r="EEA2" s="447"/>
      <c r="EEB2" s="447" t="s">
        <v>113</v>
      </c>
      <c r="EEC2" s="447"/>
      <c r="EED2" s="447" t="s">
        <v>113</v>
      </c>
      <c r="EEE2" s="447"/>
      <c r="EEF2" s="447" t="s">
        <v>113</v>
      </c>
      <c r="EEG2" s="447"/>
      <c r="EEH2" s="447" t="s">
        <v>113</v>
      </c>
      <c r="EEI2" s="447"/>
      <c r="EEJ2" s="447" t="s">
        <v>113</v>
      </c>
      <c r="EEK2" s="447"/>
      <c r="EEL2" s="447" t="s">
        <v>113</v>
      </c>
      <c r="EEM2" s="447"/>
      <c r="EEN2" s="447" t="s">
        <v>113</v>
      </c>
      <c r="EEO2" s="447"/>
      <c r="EEP2" s="447" t="s">
        <v>113</v>
      </c>
      <c r="EEQ2" s="447"/>
      <c r="EER2" s="447" t="s">
        <v>113</v>
      </c>
      <c r="EES2" s="447"/>
      <c r="EET2" s="447" t="s">
        <v>113</v>
      </c>
      <c r="EEU2" s="447"/>
      <c r="EEV2" s="447" t="s">
        <v>113</v>
      </c>
      <c r="EEW2" s="447"/>
      <c r="EEX2" s="447" t="s">
        <v>113</v>
      </c>
      <c r="EEY2" s="447"/>
      <c r="EEZ2" s="447" t="s">
        <v>113</v>
      </c>
      <c r="EFA2" s="447"/>
      <c r="EFB2" s="447" t="s">
        <v>113</v>
      </c>
      <c r="EFC2" s="447"/>
      <c r="EFD2" s="447" t="s">
        <v>113</v>
      </c>
      <c r="EFE2" s="447"/>
      <c r="EFF2" s="447" t="s">
        <v>113</v>
      </c>
      <c r="EFG2" s="447"/>
      <c r="EFH2" s="447" t="s">
        <v>113</v>
      </c>
      <c r="EFI2" s="447"/>
      <c r="EFJ2" s="447" t="s">
        <v>113</v>
      </c>
      <c r="EFK2" s="447"/>
      <c r="EFL2" s="447" t="s">
        <v>113</v>
      </c>
      <c r="EFM2" s="447"/>
      <c r="EFN2" s="447" t="s">
        <v>113</v>
      </c>
      <c r="EFO2" s="447"/>
      <c r="EFP2" s="447" t="s">
        <v>113</v>
      </c>
      <c r="EFQ2" s="447"/>
      <c r="EFR2" s="447" t="s">
        <v>113</v>
      </c>
      <c r="EFS2" s="447"/>
      <c r="EFT2" s="447" t="s">
        <v>113</v>
      </c>
      <c r="EFU2" s="447"/>
      <c r="EFV2" s="447" t="s">
        <v>113</v>
      </c>
      <c r="EFW2" s="447"/>
      <c r="EFX2" s="447" t="s">
        <v>113</v>
      </c>
      <c r="EFY2" s="447"/>
      <c r="EFZ2" s="447" t="s">
        <v>113</v>
      </c>
      <c r="EGA2" s="447"/>
      <c r="EGB2" s="447" t="s">
        <v>113</v>
      </c>
      <c r="EGC2" s="447"/>
      <c r="EGD2" s="447" t="s">
        <v>113</v>
      </c>
      <c r="EGE2" s="447"/>
      <c r="EGF2" s="447" t="s">
        <v>113</v>
      </c>
      <c r="EGG2" s="447"/>
      <c r="EGH2" s="447" t="s">
        <v>113</v>
      </c>
      <c r="EGI2" s="447"/>
      <c r="EGJ2" s="447" t="s">
        <v>113</v>
      </c>
      <c r="EGK2" s="447"/>
      <c r="EGL2" s="447" t="s">
        <v>113</v>
      </c>
      <c r="EGM2" s="447"/>
      <c r="EGN2" s="447" t="s">
        <v>113</v>
      </c>
      <c r="EGO2" s="447"/>
      <c r="EGP2" s="447" t="s">
        <v>113</v>
      </c>
      <c r="EGQ2" s="447"/>
      <c r="EGR2" s="447" t="s">
        <v>113</v>
      </c>
      <c r="EGS2" s="447"/>
      <c r="EGT2" s="447" t="s">
        <v>113</v>
      </c>
      <c r="EGU2" s="447"/>
      <c r="EGV2" s="447" t="s">
        <v>113</v>
      </c>
      <c r="EGW2" s="447"/>
      <c r="EGX2" s="447" t="s">
        <v>113</v>
      </c>
      <c r="EGY2" s="447"/>
      <c r="EGZ2" s="447" t="s">
        <v>113</v>
      </c>
      <c r="EHA2" s="447"/>
      <c r="EHB2" s="447" t="s">
        <v>113</v>
      </c>
      <c r="EHC2" s="447"/>
      <c r="EHD2" s="447" t="s">
        <v>113</v>
      </c>
      <c r="EHE2" s="447"/>
      <c r="EHF2" s="447" t="s">
        <v>113</v>
      </c>
      <c r="EHG2" s="447"/>
      <c r="EHH2" s="447" t="s">
        <v>113</v>
      </c>
      <c r="EHI2" s="447"/>
      <c r="EHJ2" s="447" t="s">
        <v>113</v>
      </c>
      <c r="EHK2" s="447"/>
      <c r="EHL2" s="447" t="s">
        <v>113</v>
      </c>
      <c r="EHM2" s="447"/>
      <c r="EHN2" s="447" t="s">
        <v>113</v>
      </c>
      <c r="EHO2" s="447"/>
      <c r="EHP2" s="447" t="s">
        <v>113</v>
      </c>
      <c r="EHQ2" s="447"/>
      <c r="EHR2" s="447" t="s">
        <v>113</v>
      </c>
      <c r="EHS2" s="447"/>
      <c r="EHT2" s="447" t="s">
        <v>113</v>
      </c>
      <c r="EHU2" s="447"/>
      <c r="EHV2" s="447" t="s">
        <v>113</v>
      </c>
      <c r="EHW2" s="447"/>
      <c r="EHX2" s="447" t="s">
        <v>113</v>
      </c>
      <c r="EHY2" s="447"/>
      <c r="EHZ2" s="447" t="s">
        <v>113</v>
      </c>
      <c r="EIA2" s="447"/>
      <c r="EIB2" s="447" t="s">
        <v>113</v>
      </c>
      <c r="EIC2" s="447"/>
      <c r="EID2" s="447" t="s">
        <v>113</v>
      </c>
      <c r="EIE2" s="447"/>
      <c r="EIF2" s="447" t="s">
        <v>113</v>
      </c>
      <c r="EIG2" s="447"/>
      <c r="EIH2" s="447" t="s">
        <v>113</v>
      </c>
      <c r="EII2" s="447"/>
      <c r="EIJ2" s="447" t="s">
        <v>113</v>
      </c>
      <c r="EIK2" s="447"/>
      <c r="EIL2" s="447" t="s">
        <v>113</v>
      </c>
      <c r="EIM2" s="447"/>
      <c r="EIN2" s="447" t="s">
        <v>113</v>
      </c>
      <c r="EIO2" s="447"/>
      <c r="EIP2" s="447" t="s">
        <v>113</v>
      </c>
      <c r="EIQ2" s="447"/>
      <c r="EIR2" s="447" t="s">
        <v>113</v>
      </c>
      <c r="EIS2" s="447"/>
      <c r="EIT2" s="447" t="s">
        <v>113</v>
      </c>
      <c r="EIU2" s="447"/>
      <c r="EIV2" s="447" t="s">
        <v>113</v>
      </c>
      <c r="EIW2" s="447"/>
      <c r="EIX2" s="447" t="s">
        <v>113</v>
      </c>
      <c r="EIY2" s="447"/>
      <c r="EIZ2" s="447" t="s">
        <v>113</v>
      </c>
      <c r="EJA2" s="447"/>
      <c r="EJB2" s="447" t="s">
        <v>113</v>
      </c>
      <c r="EJC2" s="447"/>
      <c r="EJD2" s="447" t="s">
        <v>113</v>
      </c>
      <c r="EJE2" s="447"/>
      <c r="EJF2" s="447" t="s">
        <v>113</v>
      </c>
      <c r="EJG2" s="447"/>
      <c r="EJH2" s="447" t="s">
        <v>113</v>
      </c>
      <c r="EJI2" s="447"/>
      <c r="EJJ2" s="447" t="s">
        <v>113</v>
      </c>
      <c r="EJK2" s="447"/>
      <c r="EJL2" s="447" t="s">
        <v>113</v>
      </c>
      <c r="EJM2" s="447"/>
      <c r="EJN2" s="447" t="s">
        <v>113</v>
      </c>
      <c r="EJO2" s="447"/>
      <c r="EJP2" s="447" t="s">
        <v>113</v>
      </c>
      <c r="EJQ2" s="447"/>
      <c r="EJR2" s="447" t="s">
        <v>113</v>
      </c>
      <c r="EJS2" s="447"/>
      <c r="EJT2" s="447" t="s">
        <v>113</v>
      </c>
      <c r="EJU2" s="447"/>
      <c r="EJV2" s="447" t="s">
        <v>113</v>
      </c>
      <c r="EJW2" s="447"/>
      <c r="EJX2" s="447" t="s">
        <v>113</v>
      </c>
      <c r="EJY2" s="447"/>
      <c r="EJZ2" s="447" t="s">
        <v>113</v>
      </c>
      <c r="EKA2" s="447"/>
      <c r="EKB2" s="447" t="s">
        <v>113</v>
      </c>
      <c r="EKC2" s="447"/>
      <c r="EKD2" s="447" t="s">
        <v>113</v>
      </c>
      <c r="EKE2" s="447"/>
      <c r="EKF2" s="447" t="s">
        <v>113</v>
      </c>
      <c r="EKG2" s="447"/>
      <c r="EKH2" s="447" t="s">
        <v>113</v>
      </c>
      <c r="EKI2" s="447"/>
      <c r="EKJ2" s="447" t="s">
        <v>113</v>
      </c>
      <c r="EKK2" s="447"/>
      <c r="EKL2" s="447" t="s">
        <v>113</v>
      </c>
      <c r="EKM2" s="447"/>
      <c r="EKN2" s="447" t="s">
        <v>113</v>
      </c>
      <c r="EKO2" s="447"/>
      <c r="EKP2" s="447" t="s">
        <v>113</v>
      </c>
      <c r="EKQ2" s="447"/>
      <c r="EKR2" s="447" t="s">
        <v>113</v>
      </c>
      <c r="EKS2" s="447"/>
      <c r="EKT2" s="447" t="s">
        <v>113</v>
      </c>
      <c r="EKU2" s="447"/>
      <c r="EKV2" s="447" t="s">
        <v>113</v>
      </c>
      <c r="EKW2" s="447"/>
      <c r="EKX2" s="447" t="s">
        <v>113</v>
      </c>
      <c r="EKY2" s="447"/>
      <c r="EKZ2" s="447" t="s">
        <v>113</v>
      </c>
      <c r="ELA2" s="447"/>
      <c r="ELB2" s="447" t="s">
        <v>113</v>
      </c>
      <c r="ELC2" s="447"/>
      <c r="ELD2" s="447" t="s">
        <v>113</v>
      </c>
      <c r="ELE2" s="447"/>
      <c r="ELF2" s="447" t="s">
        <v>113</v>
      </c>
      <c r="ELG2" s="447"/>
      <c r="ELH2" s="447" t="s">
        <v>113</v>
      </c>
      <c r="ELI2" s="447"/>
      <c r="ELJ2" s="447" t="s">
        <v>113</v>
      </c>
      <c r="ELK2" s="447"/>
      <c r="ELL2" s="447" t="s">
        <v>113</v>
      </c>
      <c r="ELM2" s="447"/>
      <c r="ELN2" s="447" t="s">
        <v>113</v>
      </c>
      <c r="ELO2" s="447"/>
      <c r="ELP2" s="447" t="s">
        <v>113</v>
      </c>
      <c r="ELQ2" s="447"/>
      <c r="ELR2" s="447" t="s">
        <v>113</v>
      </c>
      <c r="ELS2" s="447"/>
      <c r="ELT2" s="447" t="s">
        <v>113</v>
      </c>
      <c r="ELU2" s="447"/>
      <c r="ELV2" s="447" t="s">
        <v>113</v>
      </c>
      <c r="ELW2" s="447"/>
      <c r="ELX2" s="447" t="s">
        <v>113</v>
      </c>
      <c r="ELY2" s="447"/>
      <c r="ELZ2" s="447" t="s">
        <v>113</v>
      </c>
      <c r="EMA2" s="447"/>
      <c r="EMB2" s="447" t="s">
        <v>113</v>
      </c>
      <c r="EMC2" s="447"/>
      <c r="EMD2" s="447" t="s">
        <v>113</v>
      </c>
      <c r="EME2" s="447"/>
      <c r="EMF2" s="447" t="s">
        <v>113</v>
      </c>
      <c r="EMG2" s="447"/>
      <c r="EMH2" s="447" t="s">
        <v>113</v>
      </c>
      <c r="EMI2" s="447"/>
      <c r="EMJ2" s="447" t="s">
        <v>113</v>
      </c>
      <c r="EMK2" s="447"/>
      <c r="EML2" s="447" t="s">
        <v>113</v>
      </c>
      <c r="EMM2" s="447"/>
      <c r="EMN2" s="447" t="s">
        <v>113</v>
      </c>
      <c r="EMO2" s="447"/>
      <c r="EMP2" s="447" t="s">
        <v>113</v>
      </c>
      <c r="EMQ2" s="447"/>
      <c r="EMR2" s="447" t="s">
        <v>113</v>
      </c>
      <c r="EMS2" s="447"/>
      <c r="EMT2" s="447" t="s">
        <v>113</v>
      </c>
      <c r="EMU2" s="447"/>
      <c r="EMV2" s="447" t="s">
        <v>113</v>
      </c>
      <c r="EMW2" s="447"/>
      <c r="EMX2" s="447" t="s">
        <v>113</v>
      </c>
      <c r="EMY2" s="447"/>
      <c r="EMZ2" s="447" t="s">
        <v>113</v>
      </c>
      <c r="ENA2" s="447"/>
      <c r="ENB2" s="447" t="s">
        <v>113</v>
      </c>
      <c r="ENC2" s="447"/>
      <c r="END2" s="447" t="s">
        <v>113</v>
      </c>
      <c r="ENE2" s="447"/>
      <c r="ENF2" s="447" t="s">
        <v>113</v>
      </c>
      <c r="ENG2" s="447"/>
      <c r="ENH2" s="447" t="s">
        <v>113</v>
      </c>
      <c r="ENI2" s="447"/>
      <c r="ENJ2" s="447" t="s">
        <v>113</v>
      </c>
      <c r="ENK2" s="447"/>
      <c r="ENL2" s="447" t="s">
        <v>113</v>
      </c>
      <c r="ENM2" s="447"/>
      <c r="ENN2" s="447" t="s">
        <v>113</v>
      </c>
      <c r="ENO2" s="447"/>
      <c r="ENP2" s="447" t="s">
        <v>113</v>
      </c>
      <c r="ENQ2" s="447"/>
      <c r="ENR2" s="447" t="s">
        <v>113</v>
      </c>
      <c r="ENS2" s="447"/>
      <c r="ENT2" s="447" t="s">
        <v>113</v>
      </c>
      <c r="ENU2" s="447"/>
      <c r="ENV2" s="447" t="s">
        <v>113</v>
      </c>
      <c r="ENW2" s="447"/>
      <c r="ENX2" s="447" t="s">
        <v>113</v>
      </c>
      <c r="ENY2" s="447"/>
      <c r="ENZ2" s="447" t="s">
        <v>113</v>
      </c>
      <c r="EOA2" s="447"/>
      <c r="EOB2" s="447" t="s">
        <v>113</v>
      </c>
      <c r="EOC2" s="447"/>
      <c r="EOD2" s="447" t="s">
        <v>113</v>
      </c>
      <c r="EOE2" s="447"/>
      <c r="EOF2" s="447" t="s">
        <v>113</v>
      </c>
      <c r="EOG2" s="447"/>
      <c r="EOH2" s="447" t="s">
        <v>113</v>
      </c>
      <c r="EOI2" s="447"/>
      <c r="EOJ2" s="447" t="s">
        <v>113</v>
      </c>
      <c r="EOK2" s="447"/>
      <c r="EOL2" s="447" t="s">
        <v>113</v>
      </c>
      <c r="EOM2" s="447"/>
      <c r="EON2" s="447" t="s">
        <v>113</v>
      </c>
      <c r="EOO2" s="447"/>
      <c r="EOP2" s="447" t="s">
        <v>113</v>
      </c>
      <c r="EOQ2" s="447"/>
      <c r="EOR2" s="447" t="s">
        <v>113</v>
      </c>
      <c r="EOS2" s="447"/>
      <c r="EOT2" s="447" t="s">
        <v>113</v>
      </c>
      <c r="EOU2" s="447"/>
      <c r="EOV2" s="447" t="s">
        <v>113</v>
      </c>
      <c r="EOW2" s="447"/>
      <c r="EOX2" s="447" t="s">
        <v>113</v>
      </c>
      <c r="EOY2" s="447"/>
      <c r="EOZ2" s="447" t="s">
        <v>113</v>
      </c>
      <c r="EPA2" s="447"/>
      <c r="EPB2" s="447" t="s">
        <v>113</v>
      </c>
      <c r="EPC2" s="447"/>
      <c r="EPD2" s="447" t="s">
        <v>113</v>
      </c>
      <c r="EPE2" s="447"/>
      <c r="EPF2" s="447" t="s">
        <v>113</v>
      </c>
      <c r="EPG2" s="447"/>
      <c r="EPH2" s="447" t="s">
        <v>113</v>
      </c>
      <c r="EPI2" s="447"/>
      <c r="EPJ2" s="447" t="s">
        <v>113</v>
      </c>
      <c r="EPK2" s="447"/>
      <c r="EPL2" s="447" t="s">
        <v>113</v>
      </c>
      <c r="EPM2" s="447"/>
      <c r="EPN2" s="447" t="s">
        <v>113</v>
      </c>
      <c r="EPO2" s="447"/>
      <c r="EPP2" s="447" t="s">
        <v>113</v>
      </c>
      <c r="EPQ2" s="447"/>
      <c r="EPR2" s="447" t="s">
        <v>113</v>
      </c>
      <c r="EPS2" s="447"/>
      <c r="EPT2" s="447" t="s">
        <v>113</v>
      </c>
      <c r="EPU2" s="447"/>
      <c r="EPV2" s="447" t="s">
        <v>113</v>
      </c>
      <c r="EPW2" s="447"/>
      <c r="EPX2" s="447" t="s">
        <v>113</v>
      </c>
      <c r="EPY2" s="447"/>
      <c r="EPZ2" s="447" t="s">
        <v>113</v>
      </c>
      <c r="EQA2" s="447"/>
      <c r="EQB2" s="447" t="s">
        <v>113</v>
      </c>
      <c r="EQC2" s="447"/>
      <c r="EQD2" s="447" t="s">
        <v>113</v>
      </c>
      <c r="EQE2" s="447"/>
      <c r="EQF2" s="447" t="s">
        <v>113</v>
      </c>
      <c r="EQG2" s="447"/>
      <c r="EQH2" s="447" t="s">
        <v>113</v>
      </c>
      <c r="EQI2" s="447"/>
      <c r="EQJ2" s="447" t="s">
        <v>113</v>
      </c>
      <c r="EQK2" s="447"/>
      <c r="EQL2" s="447" t="s">
        <v>113</v>
      </c>
      <c r="EQM2" s="447"/>
      <c r="EQN2" s="447" t="s">
        <v>113</v>
      </c>
      <c r="EQO2" s="447"/>
      <c r="EQP2" s="447" t="s">
        <v>113</v>
      </c>
      <c r="EQQ2" s="447"/>
      <c r="EQR2" s="447" t="s">
        <v>113</v>
      </c>
      <c r="EQS2" s="447"/>
      <c r="EQT2" s="447" t="s">
        <v>113</v>
      </c>
      <c r="EQU2" s="447"/>
      <c r="EQV2" s="447" t="s">
        <v>113</v>
      </c>
      <c r="EQW2" s="447"/>
      <c r="EQX2" s="447" t="s">
        <v>113</v>
      </c>
      <c r="EQY2" s="447"/>
      <c r="EQZ2" s="447" t="s">
        <v>113</v>
      </c>
      <c r="ERA2" s="447"/>
      <c r="ERB2" s="447" t="s">
        <v>113</v>
      </c>
      <c r="ERC2" s="447"/>
      <c r="ERD2" s="447" t="s">
        <v>113</v>
      </c>
      <c r="ERE2" s="447"/>
      <c r="ERF2" s="447" t="s">
        <v>113</v>
      </c>
      <c r="ERG2" s="447"/>
      <c r="ERH2" s="447" t="s">
        <v>113</v>
      </c>
      <c r="ERI2" s="447"/>
      <c r="ERJ2" s="447" t="s">
        <v>113</v>
      </c>
      <c r="ERK2" s="447"/>
      <c r="ERL2" s="447" t="s">
        <v>113</v>
      </c>
      <c r="ERM2" s="447"/>
      <c r="ERN2" s="447" t="s">
        <v>113</v>
      </c>
      <c r="ERO2" s="447"/>
      <c r="ERP2" s="447" t="s">
        <v>113</v>
      </c>
      <c r="ERQ2" s="447"/>
      <c r="ERR2" s="447" t="s">
        <v>113</v>
      </c>
      <c r="ERS2" s="447"/>
      <c r="ERT2" s="447" t="s">
        <v>113</v>
      </c>
      <c r="ERU2" s="447"/>
      <c r="ERV2" s="447" t="s">
        <v>113</v>
      </c>
      <c r="ERW2" s="447"/>
      <c r="ERX2" s="447" t="s">
        <v>113</v>
      </c>
      <c r="ERY2" s="447"/>
      <c r="ERZ2" s="447" t="s">
        <v>113</v>
      </c>
      <c r="ESA2" s="447"/>
      <c r="ESB2" s="447" t="s">
        <v>113</v>
      </c>
      <c r="ESC2" s="447"/>
      <c r="ESD2" s="447" t="s">
        <v>113</v>
      </c>
      <c r="ESE2" s="447"/>
      <c r="ESF2" s="447" t="s">
        <v>113</v>
      </c>
      <c r="ESG2" s="447"/>
      <c r="ESH2" s="447" t="s">
        <v>113</v>
      </c>
      <c r="ESI2" s="447"/>
      <c r="ESJ2" s="447" t="s">
        <v>113</v>
      </c>
      <c r="ESK2" s="447"/>
      <c r="ESL2" s="447" t="s">
        <v>113</v>
      </c>
      <c r="ESM2" s="447"/>
      <c r="ESN2" s="447" t="s">
        <v>113</v>
      </c>
      <c r="ESO2" s="447"/>
      <c r="ESP2" s="447" t="s">
        <v>113</v>
      </c>
      <c r="ESQ2" s="447"/>
      <c r="ESR2" s="447" t="s">
        <v>113</v>
      </c>
      <c r="ESS2" s="447"/>
      <c r="EST2" s="447" t="s">
        <v>113</v>
      </c>
      <c r="ESU2" s="447"/>
      <c r="ESV2" s="447" t="s">
        <v>113</v>
      </c>
      <c r="ESW2" s="447"/>
      <c r="ESX2" s="447" t="s">
        <v>113</v>
      </c>
      <c r="ESY2" s="447"/>
      <c r="ESZ2" s="447" t="s">
        <v>113</v>
      </c>
      <c r="ETA2" s="447"/>
      <c r="ETB2" s="447" t="s">
        <v>113</v>
      </c>
      <c r="ETC2" s="447"/>
      <c r="ETD2" s="447" t="s">
        <v>113</v>
      </c>
      <c r="ETE2" s="447"/>
      <c r="ETF2" s="447" t="s">
        <v>113</v>
      </c>
      <c r="ETG2" s="447"/>
      <c r="ETH2" s="447" t="s">
        <v>113</v>
      </c>
      <c r="ETI2" s="447"/>
      <c r="ETJ2" s="447" t="s">
        <v>113</v>
      </c>
      <c r="ETK2" s="447"/>
      <c r="ETL2" s="447" t="s">
        <v>113</v>
      </c>
      <c r="ETM2" s="447"/>
      <c r="ETN2" s="447" t="s">
        <v>113</v>
      </c>
      <c r="ETO2" s="447"/>
      <c r="ETP2" s="447" t="s">
        <v>113</v>
      </c>
      <c r="ETQ2" s="447"/>
      <c r="ETR2" s="447" t="s">
        <v>113</v>
      </c>
      <c r="ETS2" s="447"/>
      <c r="ETT2" s="447" t="s">
        <v>113</v>
      </c>
      <c r="ETU2" s="447"/>
      <c r="ETV2" s="447" t="s">
        <v>113</v>
      </c>
      <c r="ETW2" s="447"/>
      <c r="ETX2" s="447" t="s">
        <v>113</v>
      </c>
      <c r="ETY2" s="447"/>
      <c r="ETZ2" s="447" t="s">
        <v>113</v>
      </c>
      <c r="EUA2" s="447"/>
      <c r="EUB2" s="447" t="s">
        <v>113</v>
      </c>
      <c r="EUC2" s="447"/>
      <c r="EUD2" s="447" t="s">
        <v>113</v>
      </c>
      <c r="EUE2" s="447"/>
      <c r="EUF2" s="447" t="s">
        <v>113</v>
      </c>
      <c r="EUG2" s="447"/>
      <c r="EUH2" s="447" t="s">
        <v>113</v>
      </c>
      <c r="EUI2" s="447"/>
      <c r="EUJ2" s="447" t="s">
        <v>113</v>
      </c>
      <c r="EUK2" s="447"/>
      <c r="EUL2" s="447" t="s">
        <v>113</v>
      </c>
      <c r="EUM2" s="447"/>
      <c r="EUN2" s="447" t="s">
        <v>113</v>
      </c>
      <c r="EUO2" s="447"/>
      <c r="EUP2" s="447" t="s">
        <v>113</v>
      </c>
      <c r="EUQ2" s="447"/>
      <c r="EUR2" s="447" t="s">
        <v>113</v>
      </c>
      <c r="EUS2" s="447"/>
      <c r="EUT2" s="447" t="s">
        <v>113</v>
      </c>
      <c r="EUU2" s="447"/>
      <c r="EUV2" s="447" t="s">
        <v>113</v>
      </c>
      <c r="EUW2" s="447"/>
      <c r="EUX2" s="447" t="s">
        <v>113</v>
      </c>
      <c r="EUY2" s="447"/>
      <c r="EUZ2" s="447" t="s">
        <v>113</v>
      </c>
      <c r="EVA2" s="447"/>
      <c r="EVB2" s="447" t="s">
        <v>113</v>
      </c>
      <c r="EVC2" s="447"/>
      <c r="EVD2" s="447" t="s">
        <v>113</v>
      </c>
      <c r="EVE2" s="447"/>
      <c r="EVF2" s="447" t="s">
        <v>113</v>
      </c>
      <c r="EVG2" s="447"/>
      <c r="EVH2" s="447" t="s">
        <v>113</v>
      </c>
      <c r="EVI2" s="447"/>
      <c r="EVJ2" s="447" t="s">
        <v>113</v>
      </c>
      <c r="EVK2" s="447"/>
      <c r="EVL2" s="447" t="s">
        <v>113</v>
      </c>
      <c r="EVM2" s="447"/>
      <c r="EVN2" s="447" t="s">
        <v>113</v>
      </c>
      <c r="EVO2" s="447"/>
      <c r="EVP2" s="447" t="s">
        <v>113</v>
      </c>
      <c r="EVQ2" s="447"/>
      <c r="EVR2" s="447" t="s">
        <v>113</v>
      </c>
      <c r="EVS2" s="447"/>
      <c r="EVT2" s="447" t="s">
        <v>113</v>
      </c>
      <c r="EVU2" s="447"/>
      <c r="EVV2" s="447" t="s">
        <v>113</v>
      </c>
      <c r="EVW2" s="447"/>
      <c r="EVX2" s="447" t="s">
        <v>113</v>
      </c>
      <c r="EVY2" s="447"/>
      <c r="EVZ2" s="447" t="s">
        <v>113</v>
      </c>
      <c r="EWA2" s="447"/>
      <c r="EWB2" s="447" t="s">
        <v>113</v>
      </c>
      <c r="EWC2" s="447"/>
      <c r="EWD2" s="447" t="s">
        <v>113</v>
      </c>
      <c r="EWE2" s="447"/>
      <c r="EWF2" s="447" t="s">
        <v>113</v>
      </c>
      <c r="EWG2" s="447"/>
      <c r="EWH2" s="447" t="s">
        <v>113</v>
      </c>
      <c r="EWI2" s="447"/>
      <c r="EWJ2" s="447" t="s">
        <v>113</v>
      </c>
      <c r="EWK2" s="447"/>
      <c r="EWL2" s="447" t="s">
        <v>113</v>
      </c>
      <c r="EWM2" s="447"/>
      <c r="EWN2" s="447" t="s">
        <v>113</v>
      </c>
      <c r="EWO2" s="447"/>
      <c r="EWP2" s="447" t="s">
        <v>113</v>
      </c>
      <c r="EWQ2" s="447"/>
      <c r="EWR2" s="447" t="s">
        <v>113</v>
      </c>
      <c r="EWS2" s="447"/>
      <c r="EWT2" s="447" t="s">
        <v>113</v>
      </c>
      <c r="EWU2" s="447"/>
      <c r="EWV2" s="447" t="s">
        <v>113</v>
      </c>
      <c r="EWW2" s="447"/>
      <c r="EWX2" s="447" t="s">
        <v>113</v>
      </c>
      <c r="EWY2" s="447"/>
      <c r="EWZ2" s="447" t="s">
        <v>113</v>
      </c>
      <c r="EXA2" s="447"/>
      <c r="EXB2" s="447" t="s">
        <v>113</v>
      </c>
      <c r="EXC2" s="447"/>
      <c r="EXD2" s="447" t="s">
        <v>113</v>
      </c>
      <c r="EXE2" s="447"/>
      <c r="EXF2" s="447" t="s">
        <v>113</v>
      </c>
      <c r="EXG2" s="447"/>
      <c r="EXH2" s="447" t="s">
        <v>113</v>
      </c>
      <c r="EXI2" s="447"/>
      <c r="EXJ2" s="447" t="s">
        <v>113</v>
      </c>
      <c r="EXK2" s="447"/>
      <c r="EXL2" s="447" t="s">
        <v>113</v>
      </c>
      <c r="EXM2" s="447"/>
      <c r="EXN2" s="447" t="s">
        <v>113</v>
      </c>
      <c r="EXO2" s="447"/>
      <c r="EXP2" s="447" t="s">
        <v>113</v>
      </c>
      <c r="EXQ2" s="447"/>
      <c r="EXR2" s="447" t="s">
        <v>113</v>
      </c>
      <c r="EXS2" s="447"/>
      <c r="EXT2" s="447" t="s">
        <v>113</v>
      </c>
      <c r="EXU2" s="447"/>
      <c r="EXV2" s="447" t="s">
        <v>113</v>
      </c>
      <c r="EXW2" s="447"/>
      <c r="EXX2" s="447" t="s">
        <v>113</v>
      </c>
      <c r="EXY2" s="447"/>
      <c r="EXZ2" s="447" t="s">
        <v>113</v>
      </c>
      <c r="EYA2" s="447"/>
      <c r="EYB2" s="447" t="s">
        <v>113</v>
      </c>
      <c r="EYC2" s="447"/>
      <c r="EYD2" s="447" t="s">
        <v>113</v>
      </c>
      <c r="EYE2" s="447"/>
      <c r="EYF2" s="447" t="s">
        <v>113</v>
      </c>
      <c r="EYG2" s="447"/>
      <c r="EYH2" s="447" t="s">
        <v>113</v>
      </c>
      <c r="EYI2" s="447"/>
      <c r="EYJ2" s="447" t="s">
        <v>113</v>
      </c>
      <c r="EYK2" s="447"/>
      <c r="EYL2" s="447" t="s">
        <v>113</v>
      </c>
      <c r="EYM2" s="447"/>
      <c r="EYN2" s="447" t="s">
        <v>113</v>
      </c>
      <c r="EYO2" s="447"/>
      <c r="EYP2" s="447" t="s">
        <v>113</v>
      </c>
      <c r="EYQ2" s="447"/>
      <c r="EYR2" s="447" t="s">
        <v>113</v>
      </c>
      <c r="EYS2" s="447"/>
      <c r="EYT2" s="447" t="s">
        <v>113</v>
      </c>
      <c r="EYU2" s="447"/>
      <c r="EYV2" s="447" t="s">
        <v>113</v>
      </c>
      <c r="EYW2" s="447"/>
      <c r="EYX2" s="447" t="s">
        <v>113</v>
      </c>
      <c r="EYY2" s="447"/>
      <c r="EYZ2" s="447" t="s">
        <v>113</v>
      </c>
      <c r="EZA2" s="447"/>
      <c r="EZB2" s="447" t="s">
        <v>113</v>
      </c>
      <c r="EZC2" s="447"/>
      <c r="EZD2" s="447" t="s">
        <v>113</v>
      </c>
      <c r="EZE2" s="447"/>
      <c r="EZF2" s="447" t="s">
        <v>113</v>
      </c>
      <c r="EZG2" s="447"/>
      <c r="EZH2" s="447" t="s">
        <v>113</v>
      </c>
      <c r="EZI2" s="447"/>
      <c r="EZJ2" s="447" t="s">
        <v>113</v>
      </c>
      <c r="EZK2" s="447"/>
      <c r="EZL2" s="447" t="s">
        <v>113</v>
      </c>
      <c r="EZM2" s="447"/>
      <c r="EZN2" s="447" t="s">
        <v>113</v>
      </c>
      <c r="EZO2" s="447"/>
      <c r="EZP2" s="447" t="s">
        <v>113</v>
      </c>
      <c r="EZQ2" s="447"/>
      <c r="EZR2" s="447" t="s">
        <v>113</v>
      </c>
      <c r="EZS2" s="447"/>
      <c r="EZT2" s="447" t="s">
        <v>113</v>
      </c>
      <c r="EZU2" s="447"/>
      <c r="EZV2" s="447" t="s">
        <v>113</v>
      </c>
      <c r="EZW2" s="447"/>
      <c r="EZX2" s="447" t="s">
        <v>113</v>
      </c>
      <c r="EZY2" s="447"/>
      <c r="EZZ2" s="447" t="s">
        <v>113</v>
      </c>
      <c r="FAA2" s="447"/>
      <c r="FAB2" s="447" t="s">
        <v>113</v>
      </c>
      <c r="FAC2" s="447"/>
      <c r="FAD2" s="447" t="s">
        <v>113</v>
      </c>
      <c r="FAE2" s="447"/>
      <c r="FAF2" s="447" t="s">
        <v>113</v>
      </c>
      <c r="FAG2" s="447"/>
      <c r="FAH2" s="447" t="s">
        <v>113</v>
      </c>
      <c r="FAI2" s="447"/>
      <c r="FAJ2" s="447" t="s">
        <v>113</v>
      </c>
      <c r="FAK2" s="447"/>
      <c r="FAL2" s="447" t="s">
        <v>113</v>
      </c>
      <c r="FAM2" s="447"/>
      <c r="FAN2" s="447" t="s">
        <v>113</v>
      </c>
      <c r="FAO2" s="447"/>
      <c r="FAP2" s="447" t="s">
        <v>113</v>
      </c>
      <c r="FAQ2" s="447"/>
      <c r="FAR2" s="447" t="s">
        <v>113</v>
      </c>
      <c r="FAS2" s="447"/>
      <c r="FAT2" s="447" t="s">
        <v>113</v>
      </c>
      <c r="FAU2" s="447"/>
      <c r="FAV2" s="447" t="s">
        <v>113</v>
      </c>
      <c r="FAW2" s="447"/>
      <c r="FAX2" s="447" t="s">
        <v>113</v>
      </c>
      <c r="FAY2" s="447"/>
      <c r="FAZ2" s="447" t="s">
        <v>113</v>
      </c>
      <c r="FBA2" s="447"/>
      <c r="FBB2" s="447" t="s">
        <v>113</v>
      </c>
      <c r="FBC2" s="447"/>
      <c r="FBD2" s="447" t="s">
        <v>113</v>
      </c>
      <c r="FBE2" s="447"/>
      <c r="FBF2" s="447" t="s">
        <v>113</v>
      </c>
      <c r="FBG2" s="447"/>
      <c r="FBH2" s="447" t="s">
        <v>113</v>
      </c>
      <c r="FBI2" s="447"/>
      <c r="FBJ2" s="447" t="s">
        <v>113</v>
      </c>
      <c r="FBK2" s="447"/>
      <c r="FBL2" s="447" t="s">
        <v>113</v>
      </c>
      <c r="FBM2" s="447"/>
      <c r="FBN2" s="447" t="s">
        <v>113</v>
      </c>
      <c r="FBO2" s="447"/>
      <c r="FBP2" s="447" t="s">
        <v>113</v>
      </c>
      <c r="FBQ2" s="447"/>
      <c r="FBR2" s="447" t="s">
        <v>113</v>
      </c>
      <c r="FBS2" s="447"/>
      <c r="FBT2" s="447" t="s">
        <v>113</v>
      </c>
      <c r="FBU2" s="447"/>
      <c r="FBV2" s="447" t="s">
        <v>113</v>
      </c>
      <c r="FBW2" s="447"/>
      <c r="FBX2" s="447" t="s">
        <v>113</v>
      </c>
      <c r="FBY2" s="447"/>
      <c r="FBZ2" s="447" t="s">
        <v>113</v>
      </c>
      <c r="FCA2" s="447"/>
      <c r="FCB2" s="447" t="s">
        <v>113</v>
      </c>
      <c r="FCC2" s="447"/>
      <c r="FCD2" s="447" t="s">
        <v>113</v>
      </c>
      <c r="FCE2" s="447"/>
      <c r="FCF2" s="447" t="s">
        <v>113</v>
      </c>
      <c r="FCG2" s="447"/>
      <c r="FCH2" s="447" t="s">
        <v>113</v>
      </c>
      <c r="FCI2" s="447"/>
      <c r="FCJ2" s="447" t="s">
        <v>113</v>
      </c>
      <c r="FCK2" s="447"/>
      <c r="FCL2" s="447" t="s">
        <v>113</v>
      </c>
      <c r="FCM2" s="447"/>
      <c r="FCN2" s="447" t="s">
        <v>113</v>
      </c>
      <c r="FCO2" s="447"/>
      <c r="FCP2" s="447" t="s">
        <v>113</v>
      </c>
      <c r="FCQ2" s="447"/>
      <c r="FCR2" s="447" t="s">
        <v>113</v>
      </c>
      <c r="FCS2" s="447"/>
      <c r="FCT2" s="447" t="s">
        <v>113</v>
      </c>
      <c r="FCU2" s="447"/>
      <c r="FCV2" s="447" t="s">
        <v>113</v>
      </c>
      <c r="FCW2" s="447"/>
      <c r="FCX2" s="447" t="s">
        <v>113</v>
      </c>
      <c r="FCY2" s="447"/>
      <c r="FCZ2" s="447" t="s">
        <v>113</v>
      </c>
      <c r="FDA2" s="447"/>
      <c r="FDB2" s="447" t="s">
        <v>113</v>
      </c>
      <c r="FDC2" s="447"/>
      <c r="FDD2" s="447" t="s">
        <v>113</v>
      </c>
      <c r="FDE2" s="447"/>
      <c r="FDF2" s="447" t="s">
        <v>113</v>
      </c>
      <c r="FDG2" s="447"/>
      <c r="FDH2" s="447" t="s">
        <v>113</v>
      </c>
      <c r="FDI2" s="447"/>
      <c r="FDJ2" s="447" t="s">
        <v>113</v>
      </c>
      <c r="FDK2" s="447"/>
      <c r="FDL2" s="447" t="s">
        <v>113</v>
      </c>
      <c r="FDM2" s="447"/>
      <c r="FDN2" s="447" t="s">
        <v>113</v>
      </c>
      <c r="FDO2" s="447"/>
      <c r="FDP2" s="447" t="s">
        <v>113</v>
      </c>
      <c r="FDQ2" s="447"/>
      <c r="FDR2" s="447" t="s">
        <v>113</v>
      </c>
      <c r="FDS2" s="447"/>
      <c r="FDT2" s="447" t="s">
        <v>113</v>
      </c>
      <c r="FDU2" s="447"/>
      <c r="FDV2" s="447" t="s">
        <v>113</v>
      </c>
      <c r="FDW2" s="447"/>
      <c r="FDX2" s="447" t="s">
        <v>113</v>
      </c>
      <c r="FDY2" s="447"/>
      <c r="FDZ2" s="447" t="s">
        <v>113</v>
      </c>
      <c r="FEA2" s="447"/>
      <c r="FEB2" s="447" t="s">
        <v>113</v>
      </c>
      <c r="FEC2" s="447"/>
      <c r="FED2" s="447" t="s">
        <v>113</v>
      </c>
      <c r="FEE2" s="447"/>
      <c r="FEF2" s="447" t="s">
        <v>113</v>
      </c>
      <c r="FEG2" s="447"/>
      <c r="FEH2" s="447" t="s">
        <v>113</v>
      </c>
      <c r="FEI2" s="447"/>
      <c r="FEJ2" s="447" t="s">
        <v>113</v>
      </c>
      <c r="FEK2" s="447"/>
      <c r="FEL2" s="447" t="s">
        <v>113</v>
      </c>
      <c r="FEM2" s="447"/>
      <c r="FEN2" s="447" t="s">
        <v>113</v>
      </c>
      <c r="FEO2" s="447"/>
      <c r="FEP2" s="447" t="s">
        <v>113</v>
      </c>
      <c r="FEQ2" s="447"/>
      <c r="FER2" s="447" t="s">
        <v>113</v>
      </c>
      <c r="FES2" s="447"/>
      <c r="FET2" s="447" t="s">
        <v>113</v>
      </c>
      <c r="FEU2" s="447"/>
      <c r="FEV2" s="447" t="s">
        <v>113</v>
      </c>
      <c r="FEW2" s="447"/>
      <c r="FEX2" s="447" t="s">
        <v>113</v>
      </c>
      <c r="FEY2" s="447"/>
      <c r="FEZ2" s="447" t="s">
        <v>113</v>
      </c>
      <c r="FFA2" s="447"/>
      <c r="FFB2" s="447" t="s">
        <v>113</v>
      </c>
      <c r="FFC2" s="447"/>
      <c r="FFD2" s="447" t="s">
        <v>113</v>
      </c>
      <c r="FFE2" s="447"/>
      <c r="FFF2" s="447" t="s">
        <v>113</v>
      </c>
      <c r="FFG2" s="447"/>
      <c r="FFH2" s="447" t="s">
        <v>113</v>
      </c>
      <c r="FFI2" s="447"/>
      <c r="FFJ2" s="447" t="s">
        <v>113</v>
      </c>
      <c r="FFK2" s="447"/>
      <c r="FFL2" s="447" t="s">
        <v>113</v>
      </c>
      <c r="FFM2" s="447"/>
      <c r="FFN2" s="447" t="s">
        <v>113</v>
      </c>
      <c r="FFO2" s="447"/>
      <c r="FFP2" s="447" t="s">
        <v>113</v>
      </c>
      <c r="FFQ2" s="447"/>
      <c r="FFR2" s="447" t="s">
        <v>113</v>
      </c>
      <c r="FFS2" s="447"/>
      <c r="FFT2" s="447" t="s">
        <v>113</v>
      </c>
      <c r="FFU2" s="447"/>
      <c r="FFV2" s="447" t="s">
        <v>113</v>
      </c>
      <c r="FFW2" s="447"/>
      <c r="FFX2" s="447" t="s">
        <v>113</v>
      </c>
      <c r="FFY2" s="447"/>
      <c r="FFZ2" s="447" t="s">
        <v>113</v>
      </c>
      <c r="FGA2" s="447"/>
      <c r="FGB2" s="447" t="s">
        <v>113</v>
      </c>
      <c r="FGC2" s="447"/>
      <c r="FGD2" s="447" t="s">
        <v>113</v>
      </c>
      <c r="FGE2" s="447"/>
      <c r="FGF2" s="447" t="s">
        <v>113</v>
      </c>
      <c r="FGG2" s="447"/>
      <c r="FGH2" s="447" t="s">
        <v>113</v>
      </c>
      <c r="FGI2" s="447"/>
      <c r="FGJ2" s="447" t="s">
        <v>113</v>
      </c>
      <c r="FGK2" s="447"/>
      <c r="FGL2" s="447" t="s">
        <v>113</v>
      </c>
      <c r="FGM2" s="447"/>
      <c r="FGN2" s="447" t="s">
        <v>113</v>
      </c>
      <c r="FGO2" s="447"/>
      <c r="FGP2" s="447" t="s">
        <v>113</v>
      </c>
      <c r="FGQ2" s="447"/>
      <c r="FGR2" s="447" t="s">
        <v>113</v>
      </c>
      <c r="FGS2" s="447"/>
      <c r="FGT2" s="447" t="s">
        <v>113</v>
      </c>
      <c r="FGU2" s="447"/>
      <c r="FGV2" s="447" t="s">
        <v>113</v>
      </c>
      <c r="FGW2" s="447"/>
      <c r="FGX2" s="447" t="s">
        <v>113</v>
      </c>
      <c r="FGY2" s="447"/>
      <c r="FGZ2" s="447" t="s">
        <v>113</v>
      </c>
      <c r="FHA2" s="447"/>
      <c r="FHB2" s="447" t="s">
        <v>113</v>
      </c>
      <c r="FHC2" s="447"/>
      <c r="FHD2" s="447" t="s">
        <v>113</v>
      </c>
      <c r="FHE2" s="447"/>
      <c r="FHF2" s="447" t="s">
        <v>113</v>
      </c>
      <c r="FHG2" s="447"/>
      <c r="FHH2" s="447" t="s">
        <v>113</v>
      </c>
      <c r="FHI2" s="447"/>
      <c r="FHJ2" s="447" t="s">
        <v>113</v>
      </c>
      <c r="FHK2" s="447"/>
      <c r="FHL2" s="447" t="s">
        <v>113</v>
      </c>
      <c r="FHM2" s="447"/>
      <c r="FHN2" s="447" t="s">
        <v>113</v>
      </c>
      <c r="FHO2" s="447"/>
      <c r="FHP2" s="447" t="s">
        <v>113</v>
      </c>
      <c r="FHQ2" s="447"/>
      <c r="FHR2" s="447" t="s">
        <v>113</v>
      </c>
      <c r="FHS2" s="447"/>
      <c r="FHT2" s="447" t="s">
        <v>113</v>
      </c>
      <c r="FHU2" s="447"/>
      <c r="FHV2" s="447" t="s">
        <v>113</v>
      </c>
      <c r="FHW2" s="447"/>
      <c r="FHX2" s="447" t="s">
        <v>113</v>
      </c>
      <c r="FHY2" s="447"/>
      <c r="FHZ2" s="447" t="s">
        <v>113</v>
      </c>
      <c r="FIA2" s="447"/>
      <c r="FIB2" s="447" t="s">
        <v>113</v>
      </c>
      <c r="FIC2" s="447"/>
      <c r="FID2" s="447" t="s">
        <v>113</v>
      </c>
      <c r="FIE2" s="447"/>
      <c r="FIF2" s="447" t="s">
        <v>113</v>
      </c>
      <c r="FIG2" s="447"/>
      <c r="FIH2" s="447" t="s">
        <v>113</v>
      </c>
      <c r="FII2" s="447"/>
      <c r="FIJ2" s="447" t="s">
        <v>113</v>
      </c>
      <c r="FIK2" s="447"/>
      <c r="FIL2" s="447" t="s">
        <v>113</v>
      </c>
      <c r="FIM2" s="447"/>
      <c r="FIN2" s="447" t="s">
        <v>113</v>
      </c>
      <c r="FIO2" s="447"/>
      <c r="FIP2" s="447" t="s">
        <v>113</v>
      </c>
      <c r="FIQ2" s="447"/>
      <c r="FIR2" s="447" t="s">
        <v>113</v>
      </c>
      <c r="FIS2" s="447"/>
      <c r="FIT2" s="447" t="s">
        <v>113</v>
      </c>
      <c r="FIU2" s="447"/>
      <c r="FIV2" s="447" t="s">
        <v>113</v>
      </c>
      <c r="FIW2" s="447"/>
      <c r="FIX2" s="447" t="s">
        <v>113</v>
      </c>
      <c r="FIY2" s="447"/>
      <c r="FIZ2" s="447" t="s">
        <v>113</v>
      </c>
      <c r="FJA2" s="447"/>
      <c r="FJB2" s="447" t="s">
        <v>113</v>
      </c>
      <c r="FJC2" s="447"/>
      <c r="FJD2" s="447" t="s">
        <v>113</v>
      </c>
      <c r="FJE2" s="447"/>
      <c r="FJF2" s="447" t="s">
        <v>113</v>
      </c>
      <c r="FJG2" s="447"/>
      <c r="FJH2" s="447" t="s">
        <v>113</v>
      </c>
      <c r="FJI2" s="447"/>
      <c r="FJJ2" s="447" t="s">
        <v>113</v>
      </c>
      <c r="FJK2" s="447"/>
      <c r="FJL2" s="447" t="s">
        <v>113</v>
      </c>
      <c r="FJM2" s="447"/>
      <c r="FJN2" s="447" t="s">
        <v>113</v>
      </c>
      <c r="FJO2" s="447"/>
      <c r="FJP2" s="447" t="s">
        <v>113</v>
      </c>
      <c r="FJQ2" s="447"/>
      <c r="FJR2" s="447" t="s">
        <v>113</v>
      </c>
      <c r="FJS2" s="447"/>
      <c r="FJT2" s="447" t="s">
        <v>113</v>
      </c>
      <c r="FJU2" s="447"/>
      <c r="FJV2" s="447" t="s">
        <v>113</v>
      </c>
      <c r="FJW2" s="447"/>
      <c r="FJX2" s="447" t="s">
        <v>113</v>
      </c>
      <c r="FJY2" s="447"/>
      <c r="FJZ2" s="447" t="s">
        <v>113</v>
      </c>
      <c r="FKA2" s="447"/>
      <c r="FKB2" s="447" t="s">
        <v>113</v>
      </c>
      <c r="FKC2" s="447"/>
      <c r="FKD2" s="447" t="s">
        <v>113</v>
      </c>
      <c r="FKE2" s="447"/>
      <c r="FKF2" s="447" t="s">
        <v>113</v>
      </c>
      <c r="FKG2" s="447"/>
      <c r="FKH2" s="447" t="s">
        <v>113</v>
      </c>
      <c r="FKI2" s="447"/>
      <c r="FKJ2" s="447" t="s">
        <v>113</v>
      </c>
      <c r="FKK2" s="447"/>
      <c r="FKL2" s="447" t="s">
        <v>113</v>
      </c>
      <c r="FKM2" s="447"/>
      <c r="FKN2" s="447" t="s">
        <v>113</v>
      </c>
      <c r="FKO2" s="447"/>
      <c r="FKP2" s="447" t="s">
        <v>113</v>
      </c>
      <c r="FKQ2" s="447"/>
      <c r="FKR2" s="447" t="s">
        <v>113</v>
      </c>
      <c r="FKS2" s="447"/>
      <c r="FKT2" s="447" t="s">
        <v>113</v>
      </c>
      <c r="FKU2" s="447"/>
      <c r="FKV2" s="447" t="s">
        <v>113</v>
      </c>
      <c r="FKW2" s="447"/>
      <c r="FKX2" s="447" t="s">
        <v>113</v>
      </c>
      <c r="FKY2" s="447"/>
      <c r="FKZ2" s="447" t="s">
        <v>113</v>
      </c>
      <c r="FLA2" s="447"/>
      <c r="FLB2" s="447" t="s">
        <v>113</v>
      </c>
      <c r="FLC2" s="447"/>
      <c r="FLD2" s="447" t="s">
        <v>113</v>
      </c>
      <c r="FLE2" s="447"/>
      <c r="FLF2" s="447" t="s">
        <v>113</v>
      </c>
      <c r="FLG2" s="447"/>
      <c r="FLH2" s="447" t="s">
        <v>113</v>
      </c>
      <c r="FLI2" s="447"/>
      <c r="FLJ2" s="447" t="s">
        <v>113</v>
      </c>
      <c r="FLK2" s="447"/>
      <c r="FLL2" s="447" t="s">
        <v>113</v>
      </c>
      <c r="FLM2" s="447"/>
      <c r="FLN2" s="447" t="s">
        <v>113</v>
      </c>
      <c r="FLO2" s="447"/>
      <c r="FLP2" s="447" t="s">
        <v>113</v>
      </c>
      <c r="FLQ2" s="447"/>
      <c r="FLR2" s="447" t="s">
        <v>113</v>
      </c>
      <c r="FLS2" s="447"/>
      <c r="FLT2" s="447" t="s">
        <v>113</v>
      </c>
      <c r="FLU2" s="447"/>
      <c r="FLV2" s="447" t="s">
        <v>113</v>
      </c>
      <c r="FLW2" s="447"/>
      <c r="FLX2" s="447" t="s">
        <v>113</v>
      </c>
      <c r="FLY2" s="447"/>
      <c r="FLZ2" s="447" t="s">
        <v>113</v>
      </c>
      <c r="FMA2" s="447"/>
      <c r="FMB2" s="447" t="s">
        <v>113</v>
      </c>
      <c r="FMC2" s="447"/>
      <c r="FMD2" s="447" t="s">
        <v>113</v>
      </c>
      <c r="FME2" s="447"/>
      <c r="FMF2" s="447" t="s">
        <v>113</v>
      </c>
      <c r="FMG2" s="447"/>
      <c r="FMH2" s="447" t="s">
        <v>113</v>
      </c>
      <c r="FMI2" s="447"/>
      <c r="FMJ2" s="447" t="s">
        <v>113</v>
      </c>
      <c r="FMK2" s="447"/>
      <c r="FML2" s="447" t="s">
        <v>113</v>
      </c>
      <c r="FMM2" s="447"/>
      <c r="FMN2" s="447" t="s">
        <v>113</v>
      </c>
      <c r="FMO2" s="447"/>
      <c r="FMP2" s="447" t="s">
        <v>113</v>
      </c>
      <c r="FMQ2" s="447"/>
      <c r="FMR2" s="447" t="s">
        <v>113</v>
      </c>
      <c r="FMS2" s="447"/>
      <c r="FMT2" s="447" t="s">
        <v>113</v>
      </c>
      <c r="FMU2" s="447"/>
      <c r="FMV2" s="447" t="s">
        <v>113</v>
      </c>
      <c r="FMW2" s="447"/>
      <c r="FMX2" s="447" t="s">
        <v>113</v>
      </c>
      <c r="FMY2" s="447"/>
      <c r="FMZ2" s="447" t="s">
        <v>113</v>
      </c>
      <c r="FNA2" s="447"/>
      <c r="FNB2" s="447" t="s">
        <v>113</v>
      </c>
      <c r="FNC2" s="447"/>
      <c r="FND2" s="447" t="s">
        <v>113</v>
      </c>
      <c r="FNE2" s="447"/>
      <c r="FNF2" s="447" t="s">
        <v>113</v>
      </c>
      <c r="FNG2" s="447"/>
      <c r="FNH2" s="447" t="s">
        <v>113</v>
      </c>
      <c r="FNI2" s="447"/>
      <c r="FNJ2" s="447" t="s">
        <v>113</v>
      </c>
      <c r="FNK2" s="447"/>
      <c r="FNL2" s="447" t="s">
        <v>113</v>
      </c>
      <c r="FNM2" s="447"/>
      <c r="FNN2" s="447" t="s">
        <v>113</v>
      </c>
      <c r="FNO2" s="447"/>
      <c r="FNP2" s="447" t="s">
        <v>113</v>
      </c>
      <c r="FNQ2" s="447"/>
      <c r="FNR2" s="447" t="s">
        <v>113</v>
      </c>
      <c r="FNS2" s="447"/>
      <c r="FNT2" s="447" t="s">
        <v>113</v>
      </c>
      <c r="FNU2" s="447"/>
      <c r="FNV2" s="447" t="s">
        <v>113</v>
      </c>
      <c r="FNW2" s="447"/>
      <c r="FNX2" s="447" t="s">
        <v>113</v>
      </c>
      <c r="FNY2" s="447"/>
      <c r="FNZ2" s="447" t="s">
        <v>113</v>
      </c>
      <c r="FOA2" s="447"/>
      <c r="FOB2" s="447" t="s">
        <v>113</v>
      </c>
      <c r="FOC2" s="447"/>
      <c r="FOD2" s="447" t="s">
        <v>113</v>
      </c>
      <c r="FOE2" s="447"/>
      <c r="FOF2" s="447" t="s">
        <v>113</v>
      </c>
      <c r="FOG2" s="447"/>
      <c r="FOH2" s="447" t="s">
        <v>113</v>
      </c>
      <c r="FOI2" s="447"/>
      <c r="FOJ2" s="447" t="s">
        <v>113</v>
      </c>
      <c r="FOK2" s="447"/>
      <c r="FOL2" s="447" t="s">
        <v>113</v>
      </c>
      <c r="FOM2" s="447"/>
      <c r="FON2" s="447" t="s">
        <v>113</v>
      </c>
      <c r="FOO2" s="447"/>
      <c r="FOP2" s="447" t="s">
        <v>113</v>
      </c>
      <c r="FOQ2" s="447"/>
      <c r="FOR2" s="447" t="s">
        <v>113</v>
      </c>
      <c r="FOS2" s="447"/>
      <c r="FOT2" s="447" t="s">
        <v>113</v>
      </c>
      <c r="FOU2" s="447"/>
      <c r="FOV2" s="447" t="s">
        <v>113</v>
      </c>
      <c r="FOW2" s="447"/>
      <c r="FOX2" s="447" t="s">
        <v>113</v>
      </c>
      <c r="FOY2" s="447"/>
      <c r="FOZ2" s="447" t="s">
        <v>113</v>
      </c>
      <c r="FPA2" s="447"/>
      <c r="FPB2" s="447" t="s">
        <v>113</v>
      </c>
      <c r="FPC2" s="447"/>
      <c r="FPD2" s="447" t="s">
        <v>113</v>
      </c>
      <c r="FPE2" s="447"/>
      <c r="FPF2" s="447" t="s">
        <v>113</v>
      </c>
      <c r="FPG2" s="447"/>
      <c r="FPH2" s="447" t="s">
        <v>113</v>
      </c>
      <c r="FPI2" s="447"/>
      <c r="FPJ2" s="447" t="s">
        <v>113</v>
      </c>
      <c r="FPK2" s="447"/>
      <c r="FPL2" s="447" t="s">
        <v>113</v>
      </c>
      <c r="FPM2" s="447"/>
      <c r="FPN2" s="447" t="s">
        <v>113</v>
      </c>
      <c r="FPO2" s="447"/>
      <c r="FPP2" s="447" t="s">
        <v>113</v>
      </c>
      <c r="FPQ2" s="447"/>
      <c r="FPR2" s="447" t="s">
        <v>113</v>
      </c>
      <c r="FPS2" s="447"/>
      <c r="FPT2" s="447" t="s">
        <v>113</v>
      </c>
      <c r="FPU2" s="447"/>
      <c r="FPV2" s="447" t="s">
        <v>113</v>
      </c>
      <c r="FPW2" s="447"/>
      <c r="FPX2" s="447" t="s">
        <v>113</v>
      </c>
      <c r="FPY2" s="447"/>
      <c r="FPZ2" s="447" t="s">
        <v>113</v>
      </c>
      <c r="FQA2" s="447"/>
      <c r="FQB2" s="447" t="s">
        <v>113</v>
      </c>
      <c r="FQC2" s="447"/>
      <c r="FQD2" s="447" t="s">
        <v>113</v>
      </c>
      <c r="FQE2" s="447"/>
      <c r="FQF2" s="447" t="s">
        <v>113</v>
      </c>
      <c r="FQG2" s="447"/>
      <c r="FQH2" s="447" t="s">
        <v>113</v>
      </c>
      <c r="FQI2" s="447"/>
      <c r="FQJ2" s="447" t="s">
        <v>113</v>
      </c>
      <c r="FQK2" s="447"/>
      <c r="FQL2" s="447" t="s">
        <v>113</v>
      </c>
      <c r="FQM2" s="447"/>
      <c r="FQN2" s="447" t="s">
        <v>113</v>
      </c>
      <c r="FQO2" s="447"/>
      <c r="FQP2" s="447" t="s">
        <v>113</v>
      </c>
      <c r="FQQ2" s="447"/>
      <c r="FQR2" s="447" t="s">
        <v>113</v>
      </c>
      <c r="FQS2" s="447"/>
      <c r="FQT2" s="447" t="s">
        <v>113</v>
      </c>
      <c r="FQU2" s="447"/>
      <c r="FQV2" s="447" t="s">
        <v>113</v>
      </c>
      <c r="FQW2" s="447"/>
      <c r="FQX2" s="447" t="s">
        <v>113</v>
      </c>
      <c r="FQY2" s="447"/>
      <c r="FQZ2" s="447" t="s">
        <v>113</v>
      </c>
      <c r="FRA2" s="447"/>
      <c r="FRB2" s="447" t="s">
        <v>113</v>
      </c>
      <c r="FRC2" s="447"/>
      <c r="FRD2" s="447" t="s">
        <v>113</v>
      </c>
      <c r="FRE2" s="447"/>
      <c r="FRF2" s="447" t="s">
        <v>113</v>
      </c>
      <c r="FRG2" s="447"/>
      <c r="FRH2" s="447" t="s">
        <v>113</v>
      </c>
      <c r="FRI2" s="447"/>
      <c r="FRJ2" s="447" t="s">
        <v>113</v>
      </c>
      <c r="FRK2" s="447"/>
      <c r="FRL2" s="447" t="s">
        <v>113</v>
      </c>
      <c r="FRM2" s="447"/>
      <c r="FRN2" s="447" t="s">
        <v>113</v>
      </c>
      <c r="FRO2" s="447"/>
      <c r="FRP2" s="447" t="s">
        <v>113</v>
      </c>
      <c r="FRQ2" s="447"/>
      <c r="FRR2" s="447" t="s">
        <v>113</v>
      </c>
      <c r="FRS2" s="447"/>
      <c r="FRT2" s="447" t="s">
        <v>113</v>
      </c>
      <c r="FRU2" s="447"/>
      <c r="FRV2" s="447" t="s">
        <v>113</v>
      </c>
      <c r="FRW2" s="447"/>
      <c r="FRX2" s="447" t="s">
        <v>113</v>
      </c>
      <c r="FRY2" s="447"/>
      <c r="FRZ2" s="447" t="s">
        <v>113</v>
      </c>
      <c r="FSA2" s="447"/>
      <c r="FSB2" s="447" t="s">
        <v>113</v>
      </c>
      <c r="FSC2" s="447"/>
      <c r="FSD2" s="447" t="s">
        <v>113</v>
      </c>
      <c r="FSE2" s="447"/>
      <c r="FSF2" s="447" t="s">
        <v>113</v>
      </c>
      <c r="FSG2" s="447"/>
      <c r="FSH2" s="447" t="s">
        <v>113</v>
      </c>
      <c r="FSI2" s="447"/>
      <c r="FSJ2" s="447" t="s">
        <v>113</v>
      </c>
      <c r="FSK2" s="447"/>
      <c r="FSL2" s="447" t="s">
        <v>113</v>
      </c>
      <c r="FSM2" s="447"/>
      <c r="FSN2" s="447" t="s">
        <v>113</v>
      </c>
      <c r="FSO2" s="447"/>
      <c r="FSP2" s="447" t="s">
        <v>113</v>
      </c>
      <c r="FSQ2" s="447"/>
      <c r="FSR2" s="447" t="s">
        <v>113</v>
      </c>
      <c r="FSS2" s="447"/>
      <c r="FST2" s="447" t="s">
        <v>113</v>
      </c>
      <c r="FSU2" s="447"/>
      <c r="FSV2" s="447" t="s">
        <v>113</v>
      </c>
      <c r="FSW2" s="447"/>
      <c r="FSX2" s="447" t="s">
        <v>113</v>
      </c>
      <c r="FSY2" s="447"/>
      <c r="FSZ2" s="447" t="s">
        <v>113</v>
      </c>
      <c r="FTA2" s="447"/>
      <c r="FTB2" s="447" t="s">
        <v>113</v>
      </c>
      <c r="FTC2" s="447"/>
      <c r="FTD2" s="447" t="s">
        <v>113</v>
      </c>
      <c r="FTE2" s="447"/>
      <c r="FTF2" s="447" t="s">
        <v>113</v>
      </c>
      <c r="FTG2" s="447"/>
      <c r="FTH2" s="447" t="s">
        <v>113</v>
      </c>
      <c r="FTI2" s="447"/>
      <c r="FTJ2" s="447" t="s">
        <v>113</v>
      </c>
      <c r="FTK2" s="447"/>
      <c r="FTL2" s="447" t="s">
        <v>113</v>
      </c>
      <c r="FTM2" s="447"/>
      <c r="FTN2" s="447" t="s">
        <v>113</v>
      </c>
      <c r="FTO2" s="447"/>
      <c r="FTP2" s="447" t="s">
        <v>113</v>
      </c>
      <c r="FTQ2" s="447"/>
      <c r="FTR2" s="447" t="s">
        <v>113</v>
      </c>
      <c r="FTS2" s="447"/>
      <c r="FTT2" s="447" t="s">
        <v>113</v>
      </c>
      <c r="FTU2" s="447"/>
      <c r="FTV2" s="447" t="s">
        <v>113</v>
      </c>
      <c r="FTW2" s="447"/>
      <c r="FTX2" s="447" t="s">
        <v>113</v>
      </c>
      <c r="FTY2" s="447"/>
      <c r="FTZ2" s="447" t="s">
        <v>113</v>
      </c>
      <c r="FUA2" s="447"/>
      <c r="FUB2" s="447" t="s">
        <v>113</v>
      </c>
      <c r="FUC2" s="447"/>
      <c r="FUD2" s="447" t="s">
        <v>113</v>
      </c>
      <c r="FUE2" s="447"/>
      <c r="FUF2" s="447" t="s">
        <v>113</v>
      </c>
      <c r="FUG2" s="447"/>
      <c r="FUH2" s="447" t="s">
        <v>113</v>
      </c>
      <c r="FUI2" s="447"/>
      <c r="FUJ2" s="447" t="s">
        <v>113</v>
      </c>
      <c r="FUK2" s="447"/>
      <c r="FUL2" s="447" t="s">
        <v>113</v>
      </c>
      <c r="FUM2" s="447"/>
      <c r="FUN2" s="447" t="s">
        <v>113</v>
      </c>
      <c r="FUO2" s="447"/>
      <c r="FUP2" s="447" t="s">
        <v>113</v>
      </c>
      <c r="FUQ2" s="447"/>
      <c r="FUR2" s="447" t="s">
        <v>113</v>
      </c>
      <c r="FUS2" s="447"/>
      <c r="FUT2" s="447" t="s">
        <v>113</v>
      </c>
      <c r="FUU2" s="447"/>
      <c r="FUV2" s="447" t="s">
        <v>113</v>
      </c>
      <c r="FUW2" s="447"/>
      <c r="FUX2" s="447" t="s">
        <v>113</v>
      </c>
      <c r="FUY2" s="447"/>
      <c r="FUZ2" s="447" t="s">
        <v>113</v>
      </c>
      <c r="FVA2" s="447"/>
      <c r="FVB2" s="447" t="s">
        <v>113</v>
      </c>
      <c r="FVC2" s="447"/>
      <c r="FVD2" s="447" t="s">
        <v>113</v>
      </c>
      <c r="FVE2" s="447"/>
      <c r="FVF2" s="447" t="s">
        <v>113</v>
      </c>
      <c r="FVG2" s="447"/>
      <c r="FVH2" s="447" t="s">
        <v>113</v>
      </c>
      <c r="FVI2" s="447"/>
      <c r="FVJ2" s="447" t="s">
        <v>113</v>
      </c>
      <c r="FVK2" s="447"/>
      <c r="FVL2" s="447" t="s">
        <v>113</v>
      </c>
      <c r="FVM2" s="447"/>
      <c r="FVN2" s="447" t="s">
        <v>113</v>
      </c>
      <c r="FVO2" s="447"/>
      <c r="FVP2" s="447" t="s">
        <v>113</v>
      </c>
      <c r="FVQ2" s="447"/>
      <c r="FVR2" s="447" t="s">
        <v>113</v>
      </c>
      <c r="FVS2" s="447"/>
      <c r="FVT2" s="447" t="s">
        <v>113</v>
      </c>
      <c r="FVU2" s="447"/>
      <c r="FVV2" s="447" t="s">
        <v>113</v>
      </c>
      <c r="FVW2" s="447"/>
      <c r="FVX2" s="447" t="s">
        <v>113</v>
      </c>
      <c r="FVY2" s="447"/>
      <c r="FVZ2" s="447" t="s">
        <v>113</v>
      </c>
      <c r="FWA2" s="447"/>
      <c r="FWB2" s="447" t="s">
        <v>113</v>
      </c>
      <c r="FWC2" s="447"/>
      <c r="FWD2" s="447" t="s">
        <v>113</v>
      </c>
      <c r="FWE2" s="447"/>
      <c r="FWF2" s="447" t="s">
        <v>113</v>
      </c>
      <c r="FWG2" s="447"/>
      <c r="FWH2" s="447" t="s">
        <v>113</v>
      </c>
      <c r="FWI2" s="447"/>
      <c r="FWJ2" s="447" t="s">
        <v>113</v>
      </c>
      <c r="FWK2" s="447"/>
      <c r="FWL2" s="447" t="s">
        <v>113</v>
      </c>
      <c r="FWM2" s="447"/>
      <c r="FWN2" s="447" t="s">
        <v>113</v>
      </c>
      <c r="FWO2" s="447"/>
      <c r="FWP2" s="447" t="s">
        <v>113</v>
      </c>
      <c r="FWQ2" s="447"/>
      <c r="FWR2" s="447" t="s">
        <v>113</v>
      </c>
      <c r="FWS2" s="447"/>
      <c r="FWT2" s="447" t="s">
        <v>113</v>
      </c>
      <c r="FWU2" s="447"/>
      <c r="FWV2" s="447" t="s">
        <v>113</v>
      </c>
      <c r="FWW2" s="447"/>
      <c r="FWX2" s="447" t="s">
        <v>113</v>
      </c>
      <c r="FWY2" s="447"/>
      <c r="FWZ2" s="447" t="s">
        <v>113</v>
      </c>
      <c r="FXA2" s="447"/>
      <c r="FXB2" s="447" t="s">
        <v>113</v>
      </c>
      <c r="FXC2" s="447"/>
      <c r="FXD2" s="447" t="s">
        <v>113</v>
      </c>
      <c r="FXE2" s="447"/>
      <c r="FXF2" s="447" t="s">
        <v>113</v>
      </c>
      <c r="FXG2" s="447"/>
      <c r="FXH2" s="447" t="s">
        <v>113</v>
      </c>
      <c r="FXI2" s="447"/>
      <c r="FXJ2" s="447" t="s">
        <v>113</v>
      </c>
      <c r="FXK2" s="447"/>
      <c r="FXL2" s="447" t="s">
        <v>113</v>
      </c>
      <c r="FXM2" s="447"/>
      <c r="FXN2" s="447" t="s">
        <v>113</v>
      </c>
      <c r="FXO2" s="447"/>
      <c r="FXP2" s="447" t="s">
        <v>113</v>
      </c>
      <c r="FXQ2" s="447"/>
      <c r="FXR2" s="447" t="s">
        <v>113</v>
      </c>
      <c r="FXS2" s="447"/>
      <c r="FXT2" s="447" t="s">
        <v>113</v>
      </c>
      <c r="FXU2" s="447"/>
      <c r="FXV2" s="447" t="s">
        <v>113</v>
      </c>
      <c r="FXW2" s="447"/>
      <c r="FXX2" s="447" t="s">
        <v>113</v>
      </c>
      <c r="FXY2" s="447"/>
      <c r="FXZ2" s="447" t="s">
        <v>113</v>
      </c>
      <c r="FYA2" s="447"/>
      <c r="FYB2" s="447" t="s">
        <v>113</v>
      </c>
      <c r="FYC2" s="447"/>
      <c r="FYD2" s="447" t="s">
        <v>113</v>
      </c>
      <c r="FYE2" s="447"/>
      <c r="FYF2" s="447" t="s">
        <v>113</v>
      </c>
      <c r="FYG2" s="447"/>
      <c r="FYH2" s="447" t="s">
        <v>113</v>
      </c>
      <c r="FYI2" s="447"/>
      <c r="FYJ2" s="447" t="s">
        <v>113</v>
      </c>
      <c r="FYK2" s="447"/>
      <c r="FYL2" s="447" t="s">
        <v>113</v>
      </c>
      <c r="FYM2" s="447"/>
      <c r="FYN2" s="447" t="s">
        <v>113</v>
      </c>
      <c r="FYO2" s="447"/>
      <c r="FYP2" s="447" t="s">
        <v>113</v>
      </c>
      <c r="FYQ2" s="447"/>
      <c r="FYR2" s="447" t="s">
        <v>113</v>
      </c>
      <c r="FYS2" s="447"/>
      <c r="FYT2" s="447" t="s">
        <v>113</v>
      </c>
      <c r="FYU2" s="447"/>
      <c r="FYV2" s="447" t="s">
        <v>113</v>
      </c>
      <c r="FYW2" s="447"/>
      <c r="FYX2" s="447" t="s">
        <v>113</v>
      </c>
      <c r="FYY2" s="447"/>
      <c r="FYZ2" s="447" t="s">
        <v>113</v>
      </c>
      <c r="FZA2" s="447"/>
      <c r="FZB2" s="447" t="s">
        <v>113</v>
      </c>
      <c r="FZC2" s="447"/>
      <c r="FZD2" s="447" t="s">
        <v>113</v>
      </c>
      <c r="FZE2" s="447"/>
      <c r="FZF2" s="447" t="s">
        <v>113</v>
      </c>
      <c r="FZG2" s="447"/>
      <c r="FZH2" s="447" t="s">
        <v>113</v>
      </c>
      <c r="FZI2" s="447"/>
      <c r="FZJ2" s="447" t="s">
        <v>113</v>
      </c>
      <c r="FZK2" s="447"/>
      <c r="FZL2" s="447" t="s">
        <v>113</v>
      </c>
      <c r="FZM2" s="447"/>
      <c r="FZN2" s="447" t="s">
        <v>113</v>
      </c>
      <c r="FZO2" s="447"/>
      <c r="FZP2" s="447" t="s">
        <v>113</v>
      </c>
      <c r="FZQ2" s="447"/>
      <c r="FZR2" s="447" t="s">
        <v>113</v>
      </c>
      <c r="FZS2" s="447"/>
      <c r="FZT2" s="447" t="s">
        <v>113</v>
      </c>
      <c r="FZU2" s="447"/>
      <c r="FZV2" s="447" t="s">
        <v>113</v>
      </c>
      <c r="FZW2" s="447"/>
      <c r="FZX2" s="447" t="s">
        <v>113</v>
      </c>
      <c r="FZY2" s="447"/>
      <c r="FZZ2" s="447" t="s">
        <v>113</v>
      </c>
      <c r="GAA2" s="447"/>
      <c r="GAB2" s="447" t="s">
        <v>113</v>
      </c>
      <c r="GAC2" s="447"/>
      <c r="GAD2" s="447" t="s">
        <v>113</v>
      </c>
      <c r="GAE2" s="447"/>
      <c r="GAF2" s="447" t="s">
        <v>113</v>
      </c>
      <c r="GAG2" s="447"/>
      <c r="GAH2" s="447" t="s">
        <v>113</v>
      </c>
      <c r="GAI2" s="447"/>
      <c r="GAJ2" s="447" t="s">
        <v>113</v>
      </c>
      <c r="GAK2" s="447"/>
      <c r="GAL2" s="447" t="s">
        <v>113</v>
      </c>
      <c r="GAM2" s="447"/>
      <c r="GAN2" s="447" t="s">
        <v>113</v>
      </c>
      <c r="GAO2" s="447"/>
      <c r="GAP2" s="447" t="s">
        <v>113</v>
      </c>
      <c r="GAQ2" s="447"/>
      <c r="GAR2" s="447" t="s">
        <v>113</v>
      </c>
      <c r="GAS2" s="447"/>
      <c r="GAT2" s="447" t="s">
        <v>113</v>
      </c>
      <c r="GAU2" s="447"/>
      <c r="GAV2" s="447" t="s">
        <v>113</v>
      </c>
      <c r="GAW2" s="447"/>
      <c r="GAX2" s="447" t="s">
        <v>113</v>
      </c>
      <c r="GAY2" s="447"/>
      <c r="GAZ2" s="447" t="s">
        <v>113</v>
      </c>
      <c r="GBA2" s="447"/>
      <c r="GBB2" s="447" t="s">
        <v>113</v>
      </c>
      <c r="GBC2" s="447"/>
      <c r="GBD2" s="447" t="s">
        <v>113</v>
      </c>
      <c r="GBE2" s="447"/>
      <c r="GBF2" s="447" t="s">
        <v>113</v>
      </c>
      <c r="GBG2" s="447"/>
      <c r="GBH2" s="447" t="s">
        <v>113</v>
      </c>
      <c r="GBI2" s="447"/>
      <c r="GBJ2" s="447" t="s">
        <v>113</v>
      </c>
      <c r="GBK2" s="447"/>
      <c r="GBL2" s="447" t="s">
        <v>113</v>
      </c>
      <c r="GBM2" s="447"/>
      <c r="GBN2" s="447" t="s">
        <v>113</v>
      </c>
      <c r="GBO2" s="447"/>
      <c r="GBP2" s="447" t="s">
        <v>113</v>
      </c>
      <c r="GBQ2" s="447"/>
      <c r="GBR2" s="447" t="s">
        <v>113</v>
      </c>
      <c r="GBS2" s="447"/>
      <c r="GBT2" s="447" t="s">
        <v>113</v>
      </c>
      <c r="GBU2" s="447"/>
      <c r="GBV2" s="447" t="s">
        <v>113</v>
      </c>
      <c r="GBW2" s="447"/>
      <c r="GBX2" s="447" t="s">
        <v>113</v>
      </c>
      <c r="GBY2" s="447"/>
      <c r="GBZ2" s="447" t="s">
        <v>113</v>
      </c>
      <c r="GCA2" s="447"/>
      <c r="GCB2" s="447" t="s">
        <v>113</v>
      </c>
      <c r="GCC2" s="447"/>
      <c r="GCD2" s="447" t="s">
        <v>113</v>
      </c>
      <c r="GCE2" s="447"/>
      <c r="GCF2" s="447" t="s">
        <v>113</v>
      </c>
      <c r="GCG2" s="447"/>
      <c r="GCH2" s="447" t="s">
        <v>113</v>
      </c>
      <c r="GCI2" s="447"/>
      <c r="GCJ2" s="447" t="s">
        <v>113</v>
      </c>
      <c r="GCK2" s="447"/>
      <c r="GCL2" s="447" t="s">
        <v>113</v>
      </c>
      <c r="GCM2" s="447"/>
      <c r="GCN2" s="447" t="s">
        <v>113</v>
      </c>
      <c r="GCO2" s="447"/>
      <c r="GCP2" s="447" t="s">
        <v>113</v>
      </c>
      <c r="GCQ2" s="447"/>
      <c r="GCR2" s="447" t="s">
        <v>113</v>
      </c>
      <c r="GCS2" s="447"/>
      <c r="GCT2" s="447" t="s">
        <v>113</v>
      </c>
      <c r="GCU2" s="447"/>
      <c r="GCV2" s="447" t="s">
        <v>113</v>
      </c>
      <c r="GCW2" s="447"/>
      <c r="GCX2" s="447" t="s">
        <v>113</v>
      </c>
      <c r="GCY2" s="447"/>
      <c r="GCZ2" s="447" t="s">
        <v>113</v>
      </c>
      <c r="GDA2" s="447"/>
      <c r="GDB2" s="447" t="s">
        <v>113</v>
      </c>
      <c r="GDC2" s="447"/>
      <c r="GDD2" s="447" t="s">
        <v>113</v>
      </c>
      <c r="GDE2" s="447"/>
      <c r="GDF2" s="447" t="s">
        <v>113</v>
      </c>
      <c r="GDG2" s="447"/>
      <c r="GDH2" s="447" t="s">
        <v>113</v>
      </c>
      <c r="GDI2" s="447"/>
      <c r="GDJ2" s="447" t="s">
        <v>113</v>
      </c>
      <c r="GDK2" s="447"/>
      <c r="GDL2" s="447" t="s">
        <v>113</v>
      </c>
      <c r="GDM2" s="447"/>
      <c r="GDN2" s="447" t="s">
        <v>113</v>
      </c>
      <c r="GDO2" s="447"/>
      <c r="GDP2" s="447" t="s">
        <v>113</v>
      </c>
      <c r="GDQ2" s="447"/>
      <c r="GDR2" s="447" t="s">
        <v>113</v>
      </c>
      <c r="GDS2" s="447"/>
      <c r="GDT2" s="447" t="s">
        <v>113</v>
      </c>
      <c r="GDU2" s="447"/>
      <c r="GDV2" s="447" t="s">
        <v>113</v>
      </c>
      <c r="GDW2" s="447"/>
      <c r="GDX2" s="447" t="s">
        <v>113</v>
      </c>
      <c r="GDY2" s="447"/>
      <c r="GDZ2" s="447" t="s">
        <v>113</v>
      </c>
      <c r="GEA2" s="447"/>
      <c r="GEB2" s="447" t="s">
        <v>113</v>
      </c>
      <c r="GEC2" s="447"/>
      <c r="GED2" s="447" t="s">
        <v>113</v>
      </c>
      <c r="GEE2" s="447"/>
      <c r="GEF2" s="447" t="s">
        <v>113</v>
      </c>
      <c r="GEG2" s="447"/>
      <c r="GEH2" s="447" t="s">
        <v>113</v>
      </c>
      <c r="GEI2" s="447"/>
      <c r="GEJ2" s="447" t="s">
        <v>113</v>
      </c>
      <c r="GEK2" s="447"/>
      <c r="GEL2" s="447" t="s">
        <v>113</v>
      </c>
      <c r="GEM2" s="447"/>
      <c r="GEN2" s="447" t="s">
        <v>113</v>
      </c>
      <c r="GEO2" s="447"/>
      <c r="GEP2" s="447" t="s">
        <v>113</v>
      </c>
      <c r="GEQ2" s="447"/>
      <c r="GER2" s="447" t="s">
        <v>113</v>
      </c>
      <c r="GES2" s="447"/>
      <c r="GET2" s="447" t="s">
        <v>113</v>
      </c>
      <c r="GEU2" s="447"/>
      <c r="GEV2" s="447" t="s">
        <v>113</v>
      </c>
      <c r="GEW2" s="447"/>
      <c r="GEX2" s="447" t="s">
        <v>113</v>
      </c>
      <c r="GEY2" s="447"/>
      <c r="GEZ2" s="447" t="s">
        <v>113</v>
      </c>
      <c r="GFA2" s="447"/>
      <c r="GFB2" s="447" t="s">
        <v>113</v>
      </c>
      <c r="GFC2" s="447"/>
      <c r="GFD2" s="447" t="s">
        <v>113</v>
      </c>
      <c r="GFE2" s="447"/>
      <c r="GFF2" s="447" t="s">
        <v>113</v>
      </c>
      <c r="GFG2" s="447"/>
      <c r="GFH2" s="447" t="s">
        <v>113</v>
      </c>
      <c r="GFI2" s="447"/>
      <c r="GFJ2" s="447" t="s">
        <v>113</v>
      </c>
      <c r="GFK2" s="447"/>
      <c r="GFL2" s="447" t="s">
        <v>113</v>
      </c>
      <c r="GFM2" s="447"/>
      <c r="GFN2" s="447" t="s">
        <v>113</v>
      </c>
      <c r="GFO2" s="447"/>
      <c r="GFP2" s="447" t="s">
        <v>113</v>
      </c>
      <c r="GFQ2" s="447"/>
      <c r="GFR2" s="447" t="s">
        <v>113</v>
      </c>
      <c r="GFS2" s="447"/>
      <c r="GFT2" s="447" t="s">
        <v>113</v>
      </c>
      <c r="GFU2" s="447"/>
      <c r="GFV2" s="447" t="s">
        <v>113</v>
      </c>
      <c r="GFW2" s="447"/>
      <c r="GFX2" s="447" t="s">
        <v>113</v>
      </c>
      <c r="GFY2" s="447"/>
      <c r="GFZ2" s="447" t="s">
        <v>113</v>
      </c>
      <c r="GGA2" s="447"/>
      <c r="GGB2" s="447" t="s">
        <v>113</v>
      </c>
      <c r="GGC2" s="447"/>
      <c r="GGD2" s="447" t="s">
        <v>113</v>
      </c>
      <c r="GGE2" s="447"/>
      <c r="GGF2" s="447" t="s">
        <v>113</v>
      </c>
      <c r="GGG2" s="447"/>
      <c r="GGH2" s="447" t="s">
        <v>113</v>
      </c>
      <c r="GGI2" s="447"/>
      <c r="GGJ2" s="447" t="s">
        <v>113</v>
      </c>
      <c r="GGK2" s="447"/>
      <c r="GGL2" s="447" t="s">
        <v>113</v>
      </c>
      <c r="GGM2" s="447"/>
      <c r="GGN2" s="447" t="s">
        <v>113</v>
      </c>
      <c r="GGO2" s="447"/>
      <c r="GGP2" s="447" t="s">
        <v>113</v>
      </c>
      <c r="GGQ2" s="447"/>
      <c r="GGR2" s="447" t="s">
        <v>113</v>
      </c>
      <c r="GGS2" s="447"/>
      <c r="GGT2" s="447" t="s">
        <v>113</v>
      </c>
      <c r="GGU2" s="447"/>
      <c r="GGV2" s="447" t="s">
        <v>113</v>
      </c>
      <c r="GGW2" s="447"/>
      <c r="GGX2" s="447" t="s">
        <v>113</v>
      </c>
      <c r="GGY2" s="447"/>
      <c r="GGZ2" s="447" t="s">
        <v>113</v>
      </c>
      <c r="GHA2" s="447"/>
      <c r="GHB2" s="447" t="s">
        <v>113</v>
      </c>
      <c r="GHC2" s="447"/>
      <c r="GHD2" s="447" t="s">
        <v>113</v>
      </c>
      <c r="GHE2" s="447"/>
      <c r="GHF2" s="447" t="s">
        <v>113</v>
      </c>
      <c r="GHG2" s="447"/>
      <c r="GHH2" s="447" t="s">
        <v>113</v>
      </c>
      <c r="GHI2" s="447"/>
      <c r="GHJ2" s="447" t="s">
        <v>113</v>
      </c>
      <c r="GHK2" s="447"/>
      <c r="GHL2" s="447" t="s">
        <v>113</v>
      </c>
      <c r="GHM2" s="447"/>
      <c r="GHN2" s="447" t="s">
        <v>113</v>
      </c>
      <c r="GHO2" s="447"/>
      <c r="GHP2" s="447" t="s">
        <v>113</v>
      </c>
      <c r="GHQ2" s="447"/>
      <c r="GHR2" s="447" t="s">
        <v>113</v>
      </c>
      <c r="GHS2" s="447"/>
      <c r="GHT2" s="447" t="s">
        <v>113</v>
      </c>
      <c r="GHU2" s="447"/>
      <c r="GHV2" s="447" t="s">
        <v>113</v>
      </c>
      <c r="GHW2" s="447"/>
      <c r="GHX2" s="447" t="s">
        <v>113</v>
      </c>
      <c r="GHY2" s="447"/>
      <c r="GHZ2" s="447" t="s">
        <v>113</v>
      </c>
      <c r="GIA2" s="447"/>
      <c r="GIB2" s="447" t="s">
        <v>113</v>
      </c>
      <c r="GIC2" s="447"/>
      <c r="GID2" s="447" t="s">
        <v>113</v>
      </c>
      <c r="GIE2" s="447"/>
      <c r="GIF2" s="447" t="s">
        <v>113</v>
      </c>
      <c r="GIG2" s="447"/>
      <c r="GIH2" s="447" t="s">
        <v>113</v>
      </c>
      <c r="GII2" s="447"/>
      <c r="GIJ2" s="447" t="s">
        <v>113</v>
      </c>
      <c r="GIK2" s="447"/>
      <c r="GIL2" s="447" t="s">
        <v>113</v>
      </c>
      <c r="GIM2" s="447"/>
      <c r="GIN2" s="447" t="s">
        <v>113</v>
      </c>
      <c r="GIO2" s="447"/>
      <c r="GIP2" s="447" t="s">
        <v>113</v>
      </c>
      <c r="GIQ2" s="447"/>
      <c r="GIR2" s="447" t="s">
        <v>113</v>
      </c>
      <c r="GIS2" s="447"/>
      <c r="GIT2" s="447" t="s">
        <v>113</v>
      </c>
      <c r="GIU2" s="447"/>
      <c r="GIV2" s="447" t="s">
        <v>113</v>
      </c>
      <c r="GIW2" s="447"/>
      <c r="GIX2" s="447" t="s">
        <v>113</v>
      </c>
      <c r="GIY2" s="447"/>
      <c r="GIZ2" s="447" t="s">
        <v>113</v>
      </c>
      <c r="GJA2" s="447"/>
      <c r="GJB2" s="447" t="s">
        <v>113</v>
      </c>
      <c r="GJC2" s="447"/>
      <c r="GJD2" s="447" t="s">
        <v>113</v>
      </c>
      <c r="GJE2" s="447"/>
      <c r="GJF2" s="447" t="s">
        <v>113</v>
      </c>
      <c r="GJG2" s="447"/>
      <c r="GJH2" s="447" t="s">
        <v>113</v>
      </c>
      <c r="GJI2" s="447"/>
      <c r="GJJ2" s="447" t="s">
        <v>113</v>
      </c>
      <c r="GJK2" s="447"/>
      <c r="GJL2" s="447" t="s">
        <v>113</v>
      </c>
      <c r="GJM2" s="447"/>
      <c r="GJN2" s="447" t="s">
        <v>113</v>
      </c>
      <c r="GJO2" s="447"/>
      <c r="GJP2" s="447" t="s">
        <v>113</v>
      </c>
      <c r="GJQ2" s="447"/>
      <c r="GJR2" s="447" t="s">
        <v>113</v>
      </c>
      <c r="GJS2" s="447"/>
      <c r="GJT2" s="447" t="s">
        <v>113</v>
      </c>
      <c r="GJU2" s="447"/>
      <c r="GJV2" s="447" t="s">
        <v>113</v>
      </c>
      <c r="GJW2" s="447"/>
      <c r="GJX2" s="447" t="s">
        <v>113</v>
      </c>
      <c r="GJY2" s="447"/>
      <c r="GJZ2" s="447" t="s">
        <v>113</v>
      </c>
      <c r="GKA2" s="447"/>
      <c r="GKB2" s="447" t="s">
        <v>113</v>
      </c>
      <c r="GKC2" s="447"/>
      <c r="GKD2" s="447" t="s">
        <v>113</v>
      </c>
      <c r="GKE2" s="447"/>
      <c r="GKF2" s="447" t="s">
        <v>113</v>
      </c>
      <c r="GKG2" s="447"/>
      <c r="GKH2" s="447" t="s">
        <v>113</v>
      </c>
      <c r="GKI2" s="447"/>
      <c r="GKJ2" s="447" t="s">
        <v>113</v>
      </c>
      <c r="GKK2" s="447"/>
      <c r="GKL2" s="447" t="s">
        <v>113</v>
      </c>
      <c r="GKM2" s="447"/>
      <c r="GKN2" s="447" t="s">
        <v>113</v>
      </c>
      <c r="GKO2" s="447"/>
      <c r="GKP2" s="447" t="s">
        <v>113</v>
      </c>
      <c r="GKQ2" s="447"/>
      <c r="GKR2" s="447" t="s">
        <v>113</v>
      </c>
      <c r="GKS2" s="447"/>
      <c r="GKT2" s="447" t="s">
        <v>113</v>
      </c>
      <c r="GKU2" s="447"/>
      <c r="GKV2" s="447" t="s">
        <v>113</v>
      </c>
      <c r="GKW2" s="447"/>
      <c r="GKX2" s="447" t="s">
        <v>113</v>
      </c>
      <c r="GKY2" s="447"/>
      <c r="GKZ2" s="447" t="s">
        <v>113</v>
      </c>
      <c r="GLA2" s="447"/>
      <c r="GLB2" s="447" t="s">
        <v>113</v>
      </c>
      <c r="GLC2" s="447"/>
      <c r="GLD2" s="447" t="s">
        <v>113</v>
      </c>
      <c r="GLE2" s="447"/>
      <c r="GLF2" s="447" t="s">
        <v>113</v>
      </c>
      <c r="GLG2" s="447"/>
      <c r="GLH2" s="447" t="s">
        <v>113</v>
      </c>
      <c r="GLI2" s="447"/>
      <c r="GLJ2" s="447" t="s">
        <v>113</v>
      </c>
      <c r="GLK2" s="447"/>
      <c r="GLL2" s="447" t="s">
        <v>113</v>
      </c>
      <c r="GLM2" s="447"/>
      <c r="GLN2" s="447" t="s">
        <v>113</v>
      </c>
      <c r="GLO2" s="447"/>
      <c r="GLP2" s="447" t="s">
        <v>113</v>
      </c>
      <c r="GLQ2" s="447"/>
      <c r="GLR2" s="447" t="s">
        <v>113</v>
      </c>
      <c r="GLS2" s="447"/>
      <c r="GLT2" s="447" t="s">
        <v>113</v>
      </c>
      <c r="GLU2" s="447"/>
      <c r="GLV2" s="447" t="s">
        <v>113</v>
      </c>
      <c r="GLW2" s="447"/>
      <c r="GLX2" s="447" t="s">
        <v>113</v>
      </c>
      <c r="GLY2" s="447"/>
      <c r="GLZ2" s="447" t="s">
        <v>113</v>
      </c>
      <c r="GMA2" s="447"/>
      <c r="GMB2" s="447" t="s">
        <v>113</v>
      </c>
      <c r="GMC2" s="447"/>
      <c r="GMD2" s="447" t="s">
        <v>113</v>
      </c>
      <c r="GME2" s="447"/>
      <c r="GMF2" s="447" t="s">
        <v>113</v>
      </c>
      <c r="GMG2" s="447"/>
      <c r="GMH2" s="447" t="s">
        <v>113</v>
      </c>
      <c r="GMI2" s="447"/>
      <c r="GMJ2" s="447" t="s">
        <v>113</v>
      </c>
      <c r="GMK2" s="447"/>
      <c r="GML2" s="447" t="s">
        <v>113</v>
      </c>
      <c r="GMM2" s="447"/>
      <c r="GMN2" s="447" t="s">
        <v>113</v>
      </c>
      <c r="GMO2" s="447"/>
      <c r="GMP2" s="447" t="s">
        <v>113</v>
      </c>
      <c r="GMQ2" s="447"/>
      <c r="GMR2" s="447" t="s">
        <v>113</v>
      </c>
      <c r="GMS2" s="447"/>
      <c r="GMT2" s="447" t="s">
        <v>113</v>
      </c>
      <c r="GMU2" s="447"/>
      <c r="GMV2" s="447" t="s">
        <v>113</v>
      </c>
      <c r="GMW2" s="447"/>
      <c r="GMX2" s="447" t="s">
        <v>113</v>
      </c>
      <c r="GMY2" s="447"/>
      <c r="GMZ2" s="447" t="s">
        <v>113</v>
      </c>
      <c r="GNA2" s="447"/>
      <c r="GNB2" s="447" t="s">
        <v>113</v>
      </c>
      <c r="GNC2" s="447"/>
      <c r="GND2" s="447" t="s">
        <v>113</v>
      </c>
      <c r="GNE2" s="447"/>
      <c r="GNF2" s="447" t="s">
        <v>113</v>
      </c>
      <c r="GNG2" s="447"/>
      <c r="GNH2" s="447" t="s">
        <v>113</v>
      </c>
      <c r="GNI2" s="447"/>
      <c r="GNJ2" s="447" t="s">
        <v>113</v>
      </c>
      <c r="GNK2" s="447"/>
      <c r="GNL2" s="447" t="s">
        <v>113</v>
      </c>
      <c r="GNM2" s="447"/>
      <c r="GNN2" s="447" t="s">
        <v>113</v>
      </c>
      <c r="GNO2" s="447"/>
      <c r="GNP2" s="447" t="s">
        <v>113</v>
      </c>
      <c r="GNQ2" s="447"/>
      <c r="GNR2" s="447" t="s">
        <v>113</v>
      </c>
      <c r="GNS2" s="447"/>
      <c r="GNT2" s="447" t="s">
        <v>113</v>
      </c>
      <c r="GNU2" s="447"/>
      <c r="GNV2" s="447" t="s">
        <v>113</v>
      </c>
      <c r="GNW2" s="447"/>
      <c r="GNX2" s="447" t="s">
        <v>113</v>
      </c>
      <c r="GNY2" s="447"/>
      <c r="GNZ2" s="447" t="s">
        <v>113</v>
      </c>
      <c r="GOA2" s="447"/>
      <c r="GOB2" s="447" t="s">
        <v>113</v>
      </c>
      <c r="GOC2" s="447"/>
      <c r="GOD2" s="447" t="s">
        <v>113</v>
      </c>
      <c r="GOE2" s="447"/>
      <c r="GOF2" s="447" t="s">
        <v>113</v>
      </c>
      <c r="GOG2" s="447"/>
      <c r="GOH2" s="447" t="s">
        <v>113</v>
      </c>
      <c r="GOI2" s="447"/>
      <c r="GOJ2" s="447" t="s">
        <v>113</v>
      </c>
      <c r="GOK2" s="447"/>
      <c r="GOL2" s="447" t="s">
        <v>113</v>
      </c>
      <c r="GOM2" s="447"/>
      <c r="GON2" s="447" t="s">
        <v>113</v>
      </c>
      <c r="GOO2" s="447"/>
      <c r="GOP2" s="447" t="s">
        <v>113</v>
      </c>
      <c r="GOQ2" s="447"/>
      <c r="GOR2" s="447" t="s">
        <v>113</v>
      </c>
      <c r="GOS2" s="447"/>
      <c r="GOT2" s="447" t="s">
        <v>113</v>
      </c>
      <c r="GOU2" s="447"/>
      <c r="GOV2" s="447" t="s">
        <v>113</v>
      </c>
      <c r="GOW2" s="447"/>
      <c r="GOX2" s="447" t="s">
        <v>113</v>
      </c>
      <c r="GOY2" s="447"/>
      <c r="GOZ2" s="447" t="s">
        <v>113</v>
      </c>
      <c r="GPA2" s="447"/>
      <c r="GPB2" s="447" t="s">
        <v>113</v>
      </c>
      <c r="GPC2" s="447"/>
      <c r="GPD2" s="447" t="s">
        <v>113</v>
      </c>
      <c r="GPE2" s="447"/>
      <c r="GPF2" s="447" t="s">
        <v>113</v>
      </c>
      <c r="GPG2" s="447"/>
      <c r="GPH2" s="447" t="s">
        <v>113</v>
      </c>
      <c r="GPI2" s="447"/>
      <c r="GPJ2" s="447" t="s">
        <v>113</v>
      </c>
      <c r="GPK2" s="447"/>
      <c r="GPL2" s="447" t="s">
        <v>113</v>
      </c>
      <c r="GPM2" s="447"/>
      <c r="GPN2" s="447" t="s">
        <v>113</v>
      </c>
      <c r="GPO2" s="447"/>
      <c r="GPP2" s="447" t="s">
        <v>113</v>
      </c>
      <c r="GPQ2" s="447"/>
      <c r="GPR2" s="447" t="s">
        <v>113</v>
      </c>
      <c r="GPS2" s="447"/>
      <c r="GPT2" s="447" t="s">
        <v>113</v>
      </c>
      <c r="GPU2" s="447"/>
      <c r="GPV2" s="447" t="s">
        <v>113</v>
      </c>
      <c r="GPW2" s="447"/>
      <c r="GPX2" s="447" t="s">
        <v>113</v>
      </c>
      <c r="GPY2" s="447"/>
      <c r="GPZ2" s="447" t="s">
        <v>113</v>
      </c>
      <c r="GQA2" s="447"/>
      <c r="GQB2" s="447" t="s">
        <v>113</v>
      </c>
      <c r="GQC2" s="447"/>
      <c r="GQD2" s="447" t="s">
        <v>113</v>
      </c>
      <c r="GQE2" s="447"/>
      <c r="GQF2" s="447" t="s">
        <v>113</v>
      </c>
      <c r="GQG2" s="447"/>
      <c r="GQH2" s="447" t="s">
        <v>113</v>
      </c>
      <c r="GQI2" s="447"/>
      <c r="GQJ2" s="447" t="s">
        <v>113</v>
      </c>
      <c r="GQK2" s="447"/>
      <c r="GQL2" s="447" t="s">
        <v>113</v>
      </c>
      <c r="GQM2" s="447"/>
      <c r="GQN2" s="447" t="s">
        <v>113</v>
      </c>
      <c r="GQO2" s="447"/>
      <c r="GQP2" s="447" t="s">
        <v>113</v>
      </c>
      <c r="GQQ2" s="447"/>
      <c r="GQR2" s="447" t="s">
        <v>113</v>
      </c>
      <c r="GQS2" s="447"/>
      <c r="GQT2" s="447" t="s">
        <v>113</v>
      </c>
      <c r="GQU2" s="447"/>
      <c r="GQV2" s="447" t="s">
        <v>113</v>
      </c>
      <c r="GQW2" s="447"/>
      <c r="GQX2" s="447" t="s">
        <v>113</v>
      </c>
      <c r="GQY2" s="447"/>
      <c r="GQZ2" s="447" t="s">
        <v>113</v>
      </c>
      <c r="GRA2" s="447"/>
      <c r="GRB2" s="447" t="s">
        <v>113</v>
      </c>
      <c r="GRC2" s="447"/>
      <c r="GRD2" s="447" t="s">
        <v>113</v>
      </c>
      <c r="GRE2" s="447"/>
      <c r="GRF2" s="447" t="s">
        <v>113</v>
      </c>
      <c r="GRG2" s="447"/>
      <c r="GRH2" s="447" t="s">
        <v>113</v>
      </c>
      <c r="GRI2" s="447"/>
      <c r="GRJ2" s="447" t="s">
        <v>113</v>
      </c>
      <c r="GRK2" s="447"/>
      <c r="GRL2" s="447" t="s">
        <v>113</v>
      </c>
      <c r="GRM2" s="447"/>
      <c r="GRN2" s="447" t="s">
        <v>113</v>
      </c>
      <c r="GRO2" s="447"/>
      <c r="GRP2" s="447" t="s">
        <v>113</v>
      </c>
      <c r="GRQ2" s="447"/>
      <c r="GRR2" s="447" t="s">
        <v>113</v>
      </c>
      <c r="GRS2" s="447"/>
      <c r="GRT2" s="447" t="s">
        <v>113</v>
      </c>
      <c r="GRU2" s="447"/>
      <c r="GRV2" s="447" t="s">
        <v>113</v>
      </c>
      <c r="GRW2" s="447"/>
      <c r="GRX2" s="447" t="s">
        <v>113</v>
      </c>
      <c r="GRY2" s="447"/>
      <c r="GRZ2" s="447" t="s">
        <v>113</v>
      </c>
      <c r="GSA2" s="447"/>
      <c r="GSB2" s="447" t="s">
        <v>113</v>
      </c>
      <c r="GSC2" s="447"/>
      <c r="GSD2" s="447" t="s">
        <v>113</v>
      </c>
      <c r="GSE2" s="447"/>
      <c r="GSF2" s="447" t="s">
        <v>113</v>
      </c>
      <c r="GSG2" s="447"/>
      <c r="GSH2" s="447" t="s">
        <v>113</v>
      </c>
      <c r="GSI2" s="447"/>
      <c r="GSJ2" s="447" t="s">
        <v>113</v>
      </c>
      <c r="GSK2" s="447"/>
      <c r="GSL2" s="447" t="s">
        <v>113</v>
      </c>
      <c r="GSM2" s="447"/>
      <c r="GSN2" s="447" t="s">
        <v>113</v>
      </c>
      <c r="GSO2" s="447"/>
      <c r="GSP2" s="447" t="s">
        <v>113</v>
      </c>
      <c r="GSQ2" s="447"/>
      <c r="GSR2" s="447" t="s">
        <v>113</v>
      </c>
      <c r="GSS2" s="447"/>
      <c r="GST2" s="447" t="s">
        <v>113</v>
      </c>
      <c r="GSU2" s="447"/>
      <c r="GSV2" s="447" t="s">
        <v>113</v>
      </c>
      <c r="GSW2" s="447"/>
      <c r="GSX2" s="447" t="s">
        <v>113</v>
      </c>
      <c r="GSY2" s="447"/>
      <c r="GSZ2" s="447" t="s">
        <v>113</v>
      </c>
      <c r="GTA2" s="447"/>
      <c r="GTB2" s="447" t="s">
        <v>113</v>
      </c>
      <c r="GTC2" s="447"/>
      <c r="GTD2" s="447" t="s">
        <v>113</v>
      </c>
      <c r="GTE2" s="447"/>
      <c r="GTF2" s="447" t="s">
        <v>113</v>
      </c>
      <c r="GTG2" s="447"/>
      <c r="GTH2" s="447" t="s">
        <v>113</v>
      </c>
      <c r="GTI2" s="447"/>
      <c r="GTJ2" s="447" t="s">
        <v>113</v>
      </c>
      <c r="GTK2" s="447"/>
      <c r="GTL2" s="447" t="s">
        <v>113</v>
      </c>
      <c r="GTM2" s="447"/>
      <c r="GTN2" s="447" t="s">
        <v>113</v>
      </c>
      <c r="GTO2" s="447"/>
      <c r="GTP2" s="447" t="s">
        <v>113</v>
      </c>
      <c r="GTQ2" s="447"/>
      <c r="GTR2" s="447" t="s">
        <v>113</v>
      </c>
      <c r="GTS2" s="447"/>
      <c r="GTT2" s="447" t="s">
        <v>113</v>
      </c>
      <c r="GTU2" s="447"/>
      <c r="GTV2" s="447" t="s">
        <v>113</v>
      </c>
      <c r="GTW2" s="447"/>
      <c r="GTX2" s="447" t="s">
        <v>113</v>
      </c>
      <c r="GTY2" s="447"/>
      <c r="GTZ2" s="447" t="s">
        <v>113</v>
      </c>
      <c r="GUA2" s="447"/>
      <c r="GUB2" s="447" t="s">
        <v>113</v>
      </c>
      <c r="GUC2" s="447"/>
      <c r="GUD2" s="447" t="s">
        <v>113</v>
      </c>
      <c r="GUE2" s="447"/>
      <c r="GUF2" s="447" t="s">
        <v>113</v>
      </c>
      <c r="GUG2" s="447"/>
      <c r="GUH2" s="447" t="s">
        <v>113</v>
      </c>
      <c r="GUI2" s="447"/>
      <c r="GUJ2" s="447" t="s">
        <v>113</v>
      </c>
      <c r="GUK2" s="447"/>
      <c r="GUL2" s="447" t="s">
        <v>113</v>
      </c>
      <c r="GUM2" s="447"/>
      <c r="GUN2" s="447" t="s">
        <v>113</v>
      </c>
      <c r="GUO2" s="447"/>
      <c r="GUP2" s="447" t="s">
        <v>113</v>
      </c>
      <c r="GUQ2" s="447"/>
      <c r="GUR2" s="447" t="s">
        <v>113</v>
      </c>
      <c r="GUS2" s="447"/>
      <c r="GUT2" s="447" t="s">
        <v>113</v>
      </c>
      <c r="GUU2" s="447"/>
      <c r="GUV2" s="447" t="s">
        <v>113</v>
      </c>
      <c r="GUW2" s="447"/>
      <c r="GUX2" s="447" t="s">
        <v>113</v>
      </c>
      <c r="GUY2" s="447"/>
      <c r="GUZ2" s="447" t="s">
        <v>113</v>
      </c>
      <c r="GVA2" s="447"/>
      <c r="GVB2" s="447" t="s">
        <v>113</v>
      </c>
      <c r="GVC2" s="447"/>
      <c r="GVD2" s="447" t="s">
        <v>113</v>
      </c>
      <c r="GVE2" s="447"/>
      <c r="GVF2" s="447" t="s">
        <v>113</v>
      </c>
      <c r="GVG2" s="447"/>
      <c r="GVH2" s="447" t="s">
        <v>113</v>
      </c>
      <c r="GVI2" s="447"/>
      <c r="GVJ2" s="447" t="s">
        <v>113</v>
      </c>
      <c r="GVK2" s="447"/>
      <c r="GVL2" s="447" t="s">
        <v>113</v>
      </c>
      <c r="GVM2" s="447"/>
      <c r="GVN2" s="447" t="s">
        <v>113</v>
      </c>
      <c r="GVO2" s="447"/>
      <c r="GVP2" s="447" t="s">
        <v>113</v>
      </c>
      <c r="GVQ2" s="447"/>
      <c r="GVR2" s="447" t="s">
        <v>113</v>
      </c>
      <c r="GVS2" s="447"/>
      <c r="GVT2" s="447" t="s">
        <v>113</v>
      </c>
      <c r="GVU2" s="447"/>
      <c r="GVV2" s="447" t="s">
        <v>113</v>
      </c>
      <c r="GVW2" s="447"/>
      <c r="GVX2" s="447" t="s">
        <v>113</v>
      </c>
      <c r="GVY2" s="447"/>
      <c r="GVZ2" s="447" t="s">
        <v>113</v>
      </c>
      <c r="GWA2" s="447"/>
      <c r="GWB2" s="447" t="s">
        <v>113</v>
      </c>
      <c r="GWC2" s="447"/>
      <c r="GWD2" s="447" t="s">
        <v>113</v>
      </c>
      <c r="GWE2" s="447"/>
      <c r="GWF2" s="447" t="s">
        <v>113</v>
      </c>
      <c r="GWG2" s="447"/>
      <c r="GWH2" s="447" t="s">
        <v>113</v>
      </c>
      <c r="GWI2" s="447"/>
      <c r="GWJ2" s="447" t="s">
        <v>113</v>
      </c>
      <c r="GWK2" s="447"/>
      <c r="GWL2" s="447" t="s">
        <v>113</v>
      </c>
      <c r="GWM2" s="447"/>
      <c r="GWN2" s="447" t="s">
        <v>113</v>
      </c>
      <c r="GWO2" s="447"/>
      <c r="GWP2" s="447" t="s">
        <v>113</v>
      </c>
      <c r="GWQ2" s="447"/>
      <c r="GWR2" s="447" t="s">
        <v>113</v>
      </c>
      <c r="GWS2" s="447"/>
      <c r="GWT2" s="447" t="s">
        <v>113</v>
      </c>
      <c r="GWU2" s="447"/>
      <c r="GWV2" s="447" t="s">
        <v>113</v>
      </c>
      <c r="GWW2" s="447"/>
      <c r="GWX2" s="447" t="s">
        <v>113</v>
      </c>
      <c r="GWY2" s="447"/>
      <c r="GWZ2" s="447" t="s">
        <v>113</v>
      </c>
      <c r="GXA2" s="447"/>
      <c r="GXB2" s="447" t="s">
        <v>113</v>
      </c>
      <c r="GXC2" s="447"/>
      <c r="GXD2" s="447" t="s">
        <v>113</v>
      </c>
      <c r="GXE2" s="447"/>
      <c r="GXF2" s="447" t="s">
        <v>113</v>
      </c>
      <c r="GXG2" s="447"/>
      <c r="GXH2" s="447" t="s">
        <v>113</v>
      </c>
      <c r="GXI2" s="447"/>
      <c r="GXJ2" s="447" t="s">
        <v>113</v>
      </c>
      <c r="GXK2" s="447"/>
      <c r="GXL2" s="447" t="s">
        <v>113</v>
      </c>
      <c r="GXM2" s="447"/>
      <c r="GXN2" s="447" t="s">
        <v>113</v>
      </c>
      <c r="GXO2" s="447"/>
      <c r="GXP2" s="447" t="s">
        <v>113</v>
      </c>
      <c r="GXQ2" s="447"/>
      <c r="GXR2" s="447" t="s">
        <v>113</v>
      </c>
      <c r="GXS2" s="447"/>
      <c r="GXT2" s="447" t="s">
        <v>113</v>
      </c>
      <c r="GXU2" s="447"/>
      <c r="GXV2" s="447" t="s">
        <v>113</v>
      </c>
      <c r="GXW2" s="447"/>
      <c r="GXX2" s="447" t="s">
        <v>113</v>
      </c>
      <c r="GXY2" s="447"/>
      <c r="GXZ2" s="447" t="s">
        <v>113</v>
      </c>
      <c r="GYA2" s="447"/>
      <c r="GYB2" s="447" t="s">
        <v>113</v>
      </c>
      <c r="GYC2" s="447"/>
      <c r="GYD2" s="447" t="s">
        <v>113</v>
      </c>
      <c r="GYE2" s="447"/>
      <c r="GYF2" s="447" t="s">
        <v>113</v>
      </c>
      <c r="GYG2" s="447"/>
      <c r="GYH2" s="447" t="s">
        <v>113</v>
      </c>
      <c r="GYI2" s="447"/>
      <c r="GYJ2" s="447" t="s">
        <v>113</v>
      </c>
      <c r="GYK2" s="447"/>
      <c r="GYL2" s="447" t="s">
        <v>113</v>
      </c>
      <c r="GYM2" s="447"/>
      <c r="GYN2" s="447" t="s">
        <v>113</v>
      </c>
      <c r="GYO2" s="447"/>
      <c r="GYP2" s="447" t="s">
        <v>113</v>
      </c>
      <c r="GYQ2" s="447"/>
      <c r="GYR2" s="447" t="s">
        <v>113</v>
      </c>
      <c r="GYS2" s="447"/>
      <c r="GYT2" s="447" t="s">
        <v>113</v>
      </c>
      <c r="GYU2" s="447"/>
      <c r="GYV2" s="447" t="s">
        <v>113</v>
      </c>
      <c r="GYW2" s="447"/>
      <c r="GYX2" s="447" t="s">
        <v>113</v>
      </c>
      <c r="GYY2" s="447"/>
      <c r="GYZ2" s="447" t="s">
        <v>113</v>
      </c>
      <c r="GZA2" s="447"/>
      <c r="GZB2" s="447" t="s">
        <v>113</v>
      </c>
      <c r="GZC2" s="447"/>
      <c r="GZD2" s="447" t="s">
        <v>113</v>
      </c>
      <c r="GZE2" s="447"/>
      <c r="GZF2" s="447" t="s">
        <v>113</v>
      </c>
      <c r="GZG2" s="447"/>
      <c r="GZH2" s="447" t="s">
        <v>113</v>
      </c>
      <c r="GZI2" s="447"/>
      <c r="GZJ2" s="447" t="s">
        <v>113</v>
      </c>
      <c r="GZK2" s="447"/>
      <c r="GZL2" s="447" t="s">
        <v>113</v>
      </c>
      <c r="GZM2" s="447"/>
      <c r="GZN2" s="447" t="s">
        <v>113</v>
      </c>
      <c r="GZO2" s="447"/>
      <c r="GZP2" s="447" t="s">
        <v>113</v>
      </c>
      <c r="GZQ2" s="447"/>
      <c r="GZR2" s="447" t="s">
        <v>113</v>
      </c>
      <c r="GZS2" s="447"/>
      <c r="GZT2" s="447" t="s">
        <v>113</v>
      </c>
      <c r="GZU2" s="447"/>
      <c r="GZV2" s="447" t="s">
        <v>113</v>
      </c>
      <c r="GZW2" s="447"/>
      <c r="GZX2" s="447" t="s">
        <v>113</v>
      </c>
      <c r="GZY2" s="447"/>
      <c r="GZZ2" s="447" t="s">
        <v>113</v>
      </c>
      <c r="HAA2" s="447"/>
      <c r="HAB2" s="447" t="s">
        <v>113</v>
      </c>
      <c r="HAC2" s="447"/>
      <c r="HAD2" s="447" t="s">
        <v>113</v>
      </c>
      <c r="HAE2" s="447"/>
      <c r="HAF2" s="447" t="s">
        <v>113</v>
      </c>
      <c r="HAG2" s="447"/>
      <c r="HAH2" s="447" t="s">
        <v>113</v>
      </c>
      <c r="HAI2" s="447"/>
      <c r="HAJ2" s="447" t="s">
        <v>113</v>
      </c>
      <c r="HAK2" s="447"/>
      <c r="HAL2" s="447" t="s">
        <v>113</v>
      </c>
      <c r="HAM2" s="447"/>
      <c r="HAN2" s="447" t="s">
        <v>113</v>
      </c>
      <c r="HAO2" s="447"/>
      <c r="HAP2" s="447" t="s">
        <v>113</v>
      </c>
      <c r="HAQ2" s="447"/>
      <c r="HAR2" s="447" t="s">
        <v>113</v>
      </c>
      <c r="HAS2" s="447"/>
      <c r="HAT2" s="447" t="s">
        <v>113</v>
      </c>
      <c r="HAU2" s="447"/>
      <c r="HAV2" s="447" t="s">
        <v>113</v>
      </c>
      <c r="HAW2" s="447"/>
      <c r="HAX2" s="447" t="s">
        <v>113</v>
      </c>
      <c r="HAY2" s="447"/>
      <c r="HAZ2" s="447" t="s">
        <v>113</v>
      </c>
      <c r="HBA2" s="447"/>
      <c r="HBB2" s="447" t="s">
        <v>113</v>
      </c>
      <c r="HBC2" s="447"/>
      <c r="HBD2" s="447" t="s">
        <v>113</v>
      </c>
      <c r="HBE2" s="447"/>
      <c r="HBF2" s="447" t="s">
        <v>113</v>
      </c>
      <c r="HBG2" s="447"/>
      <c r="HBH2" s="447" t="s">
        <v>113</v>
      </c>
      <c r="HBI2" s="447"/>
      <c r="HBJ2" s="447" t="s">
        <v>113</v>
      </c>
      <c r="HBK2" s="447"/>
      <c r="HBL2" s="447" t="s">
        <v>113</v>
      </c>
      <c r="HBM2" s="447"/>
      <c r="HBN2" s="447" t="s">
        <v>113</v>
      </c>
      <c r="HBO2" s="447"/>
      <c r="HBP2" s="447" t="s">
        <v>113</v>
      </c>
      <c r="HBQ2" s="447"/>
      <c r="HBR2" s="447" t="s">
        <v>113</v>
      </c>
      <c r="HBS2" s="447"/>
      <c r="HBT2" s="447" t="s">
        <v>113</v>
      </c>
      <c r="HBU2" s="447"/>
      <c r="HBV2" s="447" t="s">
        <v>113</v>
      </c>
      <c r="HBW2" s="447"/>
      <c r="HBX2" s="447" t="s">
        <v>113</v>
      </c>
      <c r="HBY2" s="447"/>
      <c r="HBZ2" s="447" t="s">
        <v>113</v>
      </c>
      <c r="HCA2" s="447"/>
      <c r="HCB2" s="447" t="s">
        <v>113</v>
      </c>
      <c r="HCC2" s="447"/>
      <c r="HCD2" s="447" t="s">
        <v>113</v>
      </c>
      <c r="HCE2" s="447"/>
      <c r="HCF2" s="447" t="s">
        <v>113</v>
      </c>
      <c r="HCG2" s="447"/>
      <c r="HCH2" s="447" t="s">
        <v>113</v>
      </c>
      <c r="HCI2" s="447"/>
      <c r="HCJ2" s="447" t="s">
        <v>113</v>
      </c>
      <c r="HCK2" s="447"/>
      <c r="HCL2" s="447" t="s">
        <v>113</v>
      </c>
      <c r="HCM2" s="447"/>
      <c r="HCN2" s="447" t="s">
        <v>113</v>
      </c>
      <c r="HCO2" s="447"/>
      <c r="HCP2" s="447" t="s">
        <v>113</v>
      </c>
      <c r="HCQ2" s="447"/>
      <c r="HCR2" s="447" t="s">
        <v>113</v>
      </c>
      <c r="HCS2" s="447"/>
      <c r="HCT2" s="447" t="s">
        <v>113</v>
      </c>
      <c r="HCU2" s="447"/>
      <c r="HCV2" s="447" t="s">
        <v>113</v>
      </c>
      <c r="HCW2" s="447"/>
      <c r="HCX2" s="447" t="s">
        <v>113</v>
      </c>
      <c r="HCY2" s="447"/>
      <c r="HCZ2" s="447" t="s">
        <v>113</v>
      </c>
      <c r="HDA2" s="447"/>
      <c r="HDB2" s="447" t="s">
        <v>113</v>
      </c>
      <c r="HDC2" s="447"/>
      <c r="HDD2" s="447" t="s">
        <v>113</v>
      </c>
      <c r="HDE2" s="447"/>
      <c r="HDF2" s="447" t="s">
        <v>113</v>
      </c>
      <c r="HDG2" s="447"/>
      <c r="HDH2" s="447" t="s">
        <v>113</v>
      </c>
      <c r="HDI2" s="447"/>
      <c r="HDJ2" s="447" t="s">
        <v>113</v>
      </c>
      <c r="HDK2" s="447"/>
      <c r="HDL2" s="447" t="s">
        <v>113</v>
      </c>
      <c r="HDM2" s="447"/>
      <c r="HDN2" s="447" t="s">
        <v>113</v>
      </c>
      <c r="HDO2" s="447"/>
      <c r="HDP2" s="447" t="s">
        <v>113</v>
      </c>
      <c r="HDQ2" s="447"/>
      <c r="HDR2" s="447" t="s">
        <v>113</v>
      </c>
      <c r="HDS2" s="447"/>
      <c r="HDT2" s="447" t="s">
        <v>113</v>
      </c>
      <c r="HDU2" s="447"/>
      <c r="HDV2" s="447" t="s">
        <v>113</v>
      </c>
      <c r="HDW2" s="447"/>
      <c r="HDX2" s="447" t="s">
        <v>113</v>
      </c>
      <c r="HDY2" s="447"/>
      <c r="HDZ2" s="447" t="s">
        <v>113</v>
      </c>
      <c r="HEA2" s="447"/>
      <c r="HEB2" s="447" t="s">
        <v>113</v>
      </c>
      <c r="HEC2" s="447"/>
      <c r="HED2" s="447" t="s">
        <v>113</v>
      </c>
      <c r="HEE2" s="447"/>
      <c r="HEF2" s="447" t="s">
        <v>113</v>
      </c>
      <c r="HEG2" s="447"/>
      <c r="HEH2" s="447" t="s">
        <v>113</v>
      </c>
      <c r="HEI2" s="447"/>
      <c r="HEJ2" s="447" t="s">
        <v>113</v>
      </c>
      <c r="HEK2" s="447"/>
      <c r="HEL2" s="447" t="s">
        <v>113</v>
      </c>
      <c r="HEM2" s="447"/>
      <c r="HEN2" s="447" t="s">
        <v>113</v>
      </c>
      <c r="HEO2" s="447"/>
      <c r="HEP2" s="447" t="s">
        <v>113</v>
      </c>
      <c r="HEQ2" s="447"/>
      <c r="HER2" s="447" t="s">
        <v>113</v>
      </c>
      <c r="HES2" s="447"/>
      <c r="HET2" s="447" t="s">
        <v>113</v>
      </c>
      <c r="HEU2" s="447"/>
      <c r="HEV2" s="447" t="s">
        <v>113</v>
      </c>
      <c r="HEW2" s="447"/>
      <c r="HEX2" s="447" t="s">
        <v>113</v>
      </c>
      <c r="HEY2" s="447"/>
      <c r="HEZ2" s="447" t="s">
        <v>113</v>
      </c>
      <c r="HFA2" s="447"/>
      <c r="HFB2" s="447" t="s">
        <v>113</v>
      </c>
      <c r="HFC2" s="447"/>
      <c r="HFD2" s="447" t="s">
        <v>113</v>
      </c>
      <c r="HFE2" s="447"/>
      <c r="HFF2" s="447" t="s">
        <v>113</v>
      </c>
      <c r="HFG2" s="447"/>
      <c r="HFH2" s="447" t="s">
        <v>113</v>
      </c>
      <c r="HFI2" s="447"/>
      <c r="HFJ2" s="447" t="s">
        <v>113</v>
      </c>
      <c r="HFK2" s="447"/>
      <c r="HFL2" s="447" t="s">
        <v>113</v>
      </c>
      <c r="HFM2" s="447"/>
      <c r="HFN2" s="447" t="s">
        <v>113</v>
      </c>
      <c r="HFO2" s="447"/>
      <c r="HFP2" s="447" t="s">
        <v>113</v>
      </c>
      <c r="HFQ2" s="447"/>
      <c r="HFR2" s="447" t="s">
        <v>113</v>
      </c>
      <c r="HFS2" s="447"/>
      <c r="HFT2" s="447" t="s">
        <v>113</v>
      </c>
      <c r="HFU2" s="447"/>
      <c r="HFV2" s="447" t="s">
        <v>113</v>
      </c>
      <c r="HFW2" s="447"/>
      <c r="HFX2" s="447" t="s">
        <v>113</v>
      </c>
      <c r="HFY2" s="447"/>
      <c r="HFZ2" s="447" t="s">
        <v>113</v>
      </c>
      <c r="HGA2" s="447"/>
      <c r="HGB2" s="447" t="s">
        <v>113</v>
      </c>
      <c r="HGC2" s="447"/>
      <c r="HGD2" s="447" t="s">
        <v>113</v>
      </c>
      <c r="HGE2" s="447"/>
      <c r="HGF2" s="447" t="s">
        <v>113</v>
      </c>
      <c r="HGG2" s="447"/>
      <c r="HGH2" s="447" t="s">
        <v>113</v>
      </c>
      <c r="HGI2" s="447"/>
      <c r="HGJ2" s="447" t="s">
        <v>113</v>
      </c>
      <c r="HGK2" s="447"/>
      <c r="HGL2" s="447" t="s">
        <v>113</v>
      </c>
      <c r="HGM2" s="447"/>
      <c r="HGN2" s="447" t="s">
        <v>113</v>
      </c>
      <c r="HGO2" s="447"/>
      <c r="HGP2" s="447" t="s">
        <v>113</v>
      </c>
      <c r="HGQ2" s="447"/>
      <c r="HGR2" s="447" t="s">
        <v>113</v>
      </c>
      <c r="HGS2" s="447"/>
      <c r="HGT2" s="447" t="s">
        <v>113</v>
      </c>
      <c r="HGU2" s="447"/>
      <c r="HGV2" s="447" t="s">
        <v>113</v>
      </c>
      <c r="HGW2" s="447"/>
      <c r="HGX2" s="447" t="s">
        <v>113</v>
      </c>
      <c r="HGY2" s="447"/>
      <c r="HGZ2" s="447" t="s">
        <v>113</v>
      </c>
      <c r="HHA2" s="447"/>
      <c r="HHB2" s="447" t="s">
        <v>113</v>
      </c>
      <c r="HHC2" s="447"/>
      <c r="HHD2" s="447" t="s">
        <v>113</v>
      </c>
      <c r="HHE2" s="447"/>
      <c r="HHF2" s="447" t="s">
        <v>113</v>
      </c>
      <c r="HHG2" s="447"/>
      <c r="HHH2" s="447" t="s">
        <v>113</v>
      </c>
      <c r="HHI2" s="447"/>
      <c r="HHJ2" s="447" t="s">
        <v>113</v>
      </c>
      <c r="HHK2" s="447"/>
      <c r="HHL2" s="447" t="s">
        <v>113</v>
      </c>
      <c r="HHM2" s="447"/>
      <c r="HHN2" s="447" t="s">
        <v>113</v>
      </c>
      <c r="HHO2" s="447"/>
      <c r="HHP2" s="447" t="s">
        <v>113</v>
      </c>
      <c r="HHQ2" s="447"/>
      <c r="HHR2" s="447" t="s">
        <v>113</v>
      </c>
      <c r="HHS2" s="447"/>
      <c r="HHT2" s="447" t="s">
        <v>113</v>
      </c>
      <c r="HHU2" s="447"/>
      <c r="HHV2" s="447" t="s">
        <v>113</v>
      </c>
      <c r="HHW2" s="447"/>
      <c r="HHX2" s="447" t="s">
        <v>113</v>
      </c>
      <c r="HHY2" s="447"/>
      <c r="HHZ2" s="447" t="s">
        <v>113</v>
      </c>
      <c r="HIA2" s="447"/>
      <c r="HIB2" s="447" t="s">
        <v>113</v>
      </c>
      <c r="HIC2" s="447"/>
      <c r="HID2" s="447" t="s">
        <v>113</v>
      </c>
      <c r="HIE2" s="447"/>
      <c r="HIF2" s="447" t="s">
        <v>113</v>
      </c>
      <c r="HIG2" s="447"/>
      <c r="HIH2" s="447" t="s">
        <v>113</v>
      </c>
      <c r="HII2" s="447"/>
      <c r="HIJ2" s="447" t="s">
        <v>113</v>
      </c>
      <c r="HIK2" s="447"/>
      <c r="HIL2" s="447" t="s">
        <v>113</v>
      </c>
      <c r="HIM2" s="447"/>
      <c r="HIN2" s="447" t="s">
        <v>113</v>
      </c>
      <c r="HIO2" s="447"/>
      <c r="HIP2" s="447" t="s">
        <v>113</v>
      </c>
      <c r="HIQ2" s="447"/>
      <c r="HIR2" s="447" t="s">
        <v>113</v>
      </c>
      <c r="HIS2" s="447"/>
      <c r="HIT2" s="447" t="s">
        <v>113</v>
      </c>
      <c r="HIU2" s="447"/>
      <c r="HIV2" s="447" t="s">
        <v>113</v>
      </c>
      <c r="HIW2" s="447"/>
      <c r="HIX2" s="447" t="s">
        <v>113</v>
      </c>
      <c r="HIY2" s="447"/>
      <c r="HIZ2" s="447" t="s">
        <v>113</v>
      </c>
      <c r="HJA2" s="447"/>
      <c r="HJB2" s="447" t="s">
        <v>113</v>
      </c>
      <c r="HJC2" s="447"/>
      <c r="HJD2" s="447" t="s">
        <v>113</v>
      </c>
      <c r="HJE2" s="447"/>
      <c r="HJF2" s="447" t="s">
        <v>113</v>
      </c>
      <c r="HJG2" s="447"/>
      <c r="HJH2" s="447" t="s">
        <v>113</v>
      </c>
      <c r="HJI2" s="447"/>
      <c r="HJJ2" s="447" t="s">
        <v>113</v>
      </c>
      <c r="HJK2" s="447"/>
      <c r="HJL2" s="447" t="s">
        <v>113</v>
      </c>
      <c r="HJM2" s="447"/>
      <c r="HJN2" s="447" t="s">
        <v>113</v>
      </c>
      <c r="HJO2" s="447"/>
      <c r="HJP2" s="447" t="s">
        <v>113</v>
      </c>
      <c r="HJQ2" s="447"/>
      <c r="HJR2" s="447" t="s">
        <v>113</v>
      </c>
      <c r="HJS2" s="447"/>
      <c r="HJT2" s="447" t="s">
        <v>113</v>
      </c>
      <c r="HJU2" s="447"/>
      <c r="HJV2" s="447" t="s">
        <v>113</v>
      </c>
      <c r="HJW2" s="447"/>
      <c r="HJX2" s="447" t="s">
        <v>113</v>
      </c>
      <c r="HJY2" s="447"/>
      <c r="HJZ2" s="447" t="s">
        <v>113</v>
      </c>
      <c r="HKA2" s="447"/>
      <c r="HKB2" s="447" t="s">
        <v>113</v>
      </c>
      <c r="HKC2" s="447"/>
      <c r="HKD2" s="447" t="s">
        <v>113</v>
      </c>
      <c r="HKE2" s="447"/>
      <c r="HKF2" s="447" t="s">
        <v>113</v>
      </c>
      <c r="HKG2" s="447"/>
      <c r="HKH2" s="447" t="s">
        <v>113</v>
      </c>
      <c r="HKI2" s="447"/>
      <c r="HKJ2" s="447" t="s">
        <v>113</v>
      </c>
      <c r="HKK2" s="447"/>
      <c r="HKL2" s="447" t="s">
        <v>113</v>
      </c>
      <c r="HKM2" s="447"/>
      <c r="HKN2" s="447" t="s">
        <v>113</v>
      </c>
      <c r="HKO2" s="447"/>
      <c r="HKP2" s="447" t="s">
        <v>113</v>
      </c>
      <c r="HKQ2" s="447"/>
      <c r="HKR2" s="447" t="s">
        <v>113</v>
      </c>
      <c r="HKS2" s="447"/>
      <c r="HKT2" s="447" t="s">
        <v>113</v>
      </c>
      <c r="HKU2" s="447"/>
      <c r="HKV2" s="447" t="s">
        <v>113</v>
      </c>
      <c r="HKW2" s="447"/>
      <c r="HKX2" s="447" t="s">
        <v>113</v>
      </c>
      <c r="HKY2" s="447"/>
      <c r="HKZ2" s="447" t="s">
        <v>113</v>
      </c>
      <c r="HLA2" s="447"/>
      <c r="HLB2" s="447" t="s">
        <v>113</v>
      </c>
      <c r="HLC2" s="447"/>
      <c r="HLD2" s="447" t="s">
        <v>113</v>
      </c>
      <c r="HLE2" s="447"/>
      <c r="HLF2" s="447" t="s">
        <v>113</v>
      </c>
      <c r="HLG2" s="447"/>
      <c r="HLH2" s="447" t="s">
        <v>113</v>
      </c>
      <c r="HLI2" s="447"/>
      <c r="HLJ2" s="447" t="s">
        <v>113</v>
      </c>
      <c r="HLK2" s="447"/>
      <c r="HLL2" s="447" t="s">
        <v>113</v>
      </c>
      <c r="HLM2" s="447"/>
      <c r="HLN2" s="447" t="s">
        <v>113</v>
      </c>
      <c r="HLO2" s="447"/>
      <c r="HLP2" s="447" t="s">
        <v>113</v>
      </c>
      <c r="HLQ2" s="447"/>
      <c r="HLR2" s="447" t="s">
        <v>113</v>
      </c>
      <c r="HLS2" s="447"/>
      <c r="HLT2" s="447" t="s">
        <v>113</v>
      </c>
      <c r="HLU2" s="447"/>
      <c r="HLV2" s="447" t="s">
        <v>113</v>
      </c>
      <c r="HLW2" s="447"/>
      <c r="HLX2" s="447" t="s">
        <v>113</v>
      </c>
      <c r="HLY2" s="447"/>
      <c r="HLZ2" s="447" t="s">
        <v>113</v>
      </c>
      <c r="HMA2" s="447"/>
      <c r="HMB2" s="447" t="s">
        <v>113</v>
      </c>
      <c r="HMC2" s="447"/>
      <c r="HMD2" s="447" t="s">
        <v>113</v>
      </c>
      <c r="HME2" s="447"/>
      <c r="HMF2" s="447" t="s">
        <v>113</v>
      </c>
      <c r="HMG2" s="447"/>
      <c r="HMH2" s="447" t="s">
        <v>113</v>
      </c>
      <c r="HMI2" s="447"/>
      <c r="HMJ2" s="447" t="s">
        <v>113</v>
      </c>
      <c r="HMK2" s="447"/>
      <c r="HML2" s="447" t="s">
        <v>113</v>
      </c>
      <c r="HMM2" s="447"/>
      <c r="HMN2" s="447" t="s">
        <v>113</v>
      </c>
      <c r="HMO2" s="447"/>
      <c r="HMP2" s="447" t="s">
        <v>113</v>
      </c>
      <c r="HMQ2" s="447"/>
      <c r="HMR2" s="447" t="s">
        <v>113</v>
      </c>
      <c r="HMS2" s="447"/>
      <c r="HMT2" s="447" t="s">
        <v>113</v>
      </c>
      <c r="HMU2" s="447"/>
      <c r="HMV2" s="447" t="s">
        <v>113</v>
      </c>
      <c r="HMW2" s="447"/>
      <c r="HMX2" s="447" t="s">
        <v>113</v>
      </c>
      <c r="HMY2" s="447"/>
      <c r="HMZ2" s="447" t="s">
        <v>113</v>
      </c>
      <c r="HNA2" s="447"/>
      <c r="HNB2" s="447" t="s">
        <v>113</v>
      </c>
      <c r="HNC2" s="447"/>
      <c r="HND2" s="447" t="s">
        <v>113</v>
      </c>
      <c r="HNE2" s="447"/>
      <c r="HNF2" s="447" t="s">
        <v>113</v>
      </c>
      <c r="HNG2" s="447"/>
      <c r="HNH2" s="447" t="s">
        <v>113</v>
      </c>
      <c r="HNI2" s="447"/>
      <c r="HNJ2" s="447" t="s">
        <v>113</v>
      </c>
      <c r="HNK2" s="447"/>
      <c r="HNL2" s="447" t="s">
        <v>113</v>
      </c>
      <c r="HNM2" s="447"/>
      <c r="HNN2" s="447" t="s">
        <v>113</v>
      </c>
      <c r="HNO2" s="447"/>
      <c r="HNP2" s="447" t="s">
        <v>113</v>
      </c>
      <c r="HNQ2" s="447"/>
      <c r="HNR2" s="447" t="s">
        <v>113</v>
      </c>
      <c r="HNS2" s="447"/>
      <c r="HNT2" s="447" t="s">
        <v>113</v>
      </c>
      <c r="HNU2" s="447"/>
      <c r="HNV2" s="447" t="s">
        <v>113</v>
      </c>
      <c r="HNW2" s="447"/>
      <c r="HNX2" s="447" t="s">
        <v>113</v>
      </c>
      <c r="HNY2" s="447"/>
      <c r="HNZ2" s="447" t="s">
        <v>113</v>
      </c>
      <c r="HOA2" s="447"/>
      <c r="HOB2" s="447" t="s">
        <v>113</v>
      </c>
      <c r="HOC2" s="447"/>
      <c r="HOD2" s="447" t="s">
        <v>113</v>
      </c>
      <c r="HOE2" s="447"/>
      <c r="HOF2" s="447" t="s">
        <v>113</v>
      </c>
      <c r="HOG2" s="447"/>
      <c r="HOH2" s="447" t="s">
        <v>113</v>
      </c>
      <c r="HOI2" s="447"/>
      <c r="HOJ2" s="447" t="s">
        <v>113</v>
      </c>
      <c r="HOK2" s="447"/>
      <c r="HOL2" s="447" t="s">
        <v>113</v>
      </c>
      <c r="HOM2" s="447"/>
      <c r="HON2" s="447" t="s">
        <v>113</v>
      </c>
      <c r="HOO2" s="447"/>
      <c r="HOP2" s="447" t="s">
        <v>113</v>
      </c>
      <c r="HOQ2" s="447"/>
      <c r="HOR2" s="447" t="s">
        <v>113</v>
      </c>
      <c r="HOS2" s="447"/>
      <c r="HOT2" s="447" t="s">
        <v>113</v>
      </c>
      <c r="HOU2" s="447"/>
      <c r="HOV2" s="447" t="s">
        <v>113</v>
      </c>
      <c r="HOW2" s="447"/>
      <c r="HOX2" s="447" t="s">
        <v>113</v>
      </c>
      <c r="HOY2" s="447"/>
      <c r="HOZ2" s="447" t="s">
        <v>113</v>
      </c>
      <c r="HPA2" s="447"/>
      <c r="HPB2" s="447" t="s">
        <v>113</v>
      </c>
      <c r="HPC2" s="447"/>
      <c r="HPD2" s="447" t="s">
        <v>113</v>
      </c>
      <c r="HPE2" s="447"/>
      <c r="HPF2" s="447" t="s">
        <v>113</v>
      </c>
      <c r="HPG2" s="447"/>
      <c r="HPH2" s="447" t="s">
        <v>113</v>
      </c>
      <c r="HPI2" s="447"/>
      <c r="HPJ2" s="447" t="s">
        <v>113</v>
      </c>
      <c r="HPK2" s="447"/>
      <c r="HPL2" s="447" t="s">
        <v>113</v>
      </c>
      <c r="HPM2" s="447"/>
      <c r="HPN2" s="447" t="s">
        <v>113</v>
      </c>
      <c r="HPO2" s="447"/>
      <c r="HPP2" s="447" t="s">
        <v>113</v>
      </c>
      <c r="HPQ2" s="447"/>
      <c r="HPR2" s="447" t="s">
        <v>113</v>
      </c>
      <c r="HPS2" s="447"/>
      <c r="HPT2" s="447" t="s">
        <v>113</v>
      </c>
      <c r="HPU2" s="447"/>
      <c r="HPV2" s="447" t="s">
        <v>113</v>
      </c>
      <c r="HPW2" s="447"/>
      <c r="HPX2" s="447" t="s">
        <v>113</v>
      </c>
      <c r="HPY2" s="447"/>
      <c r="HPZ2" s="447" t="s">
        <v>113</v>
      </c>
      <c r="HQA2" s="447"/>
      <c r="HQB2" s="447" t="s">
        <v>113</v>
      </c>
      <c r="HQC2" s="447"/>
      <c r="HQD2" s="447" t="s">
        <v>113</v>
      </c>
      <c r="HQE2" s="447"/>
      <c r="HQF2" s="447" t="s">
        <v>113</v>
      </c>
      <c r="HQG2" s="447"/>
      <c r="HQH2" s="447" t="s">
        <v>113</v>
      </c>
      <c r="HQI2" s="447"/>
      <c r="HQJ2" s="447" t="s">
        <v>113</v>
      </c>
      <c r="HQK2" s="447"/>
      <c r="HQL2" s="447" t="s">
        <v>113</v>
      </c>
      <c r="HQM2" s="447"/>
      <c r="HQN2" s="447" t="s">
        <v>113</v>
      </c>
      <c r="HQO2" s="447"/>
      <c r="HQP2" s="447" t="s">
        <v>113</v>
      </c>
      <c r="HQQ2" s="447"/>
      <c r="HQR2" s="447" t="s">
        <v>113</v>
      </c>
      <c r="HQS2" s="447"/>
      <c r="HQT2" s="447" t="s">
        <v>113</v>
      </c>
      <c r="HQU2" s="447"/>
      <c r="HQV2" s="447" t="s">
        <v>113</v>
      </c>
      <c r="HQW2" s="447"/>
      <c r="HQX2" s="447" t="s">
        <v>113</v>
      </c>
      <c r="HQY2" s="447"/>
      <c r="HQZ2" s="447" t="s">
        <v>113</v>
      </c>
      <c r="HRA2" s="447"/>
      <c r="HRB2" s="447" t="s">
        <v>113</v>
      </c>
      <c r="HRC2" s="447"/>
      <c r="HRD2" s="447" t="s">
        <v>113</v>
      </c>
      <c r="HRE2" s="447"/>
      <c r="HRF2" s="447" t="s">
        <v>113</v>
      </c>
      <c r="HRG2" s="447"/>
      <c r="HRH2" s="447" t="s">
        <v>113</v>
      </c>
      <c r="HRI2" s="447"/>
      <c r="HRJ2" s="447" t="s">
        <v>113</v>
      </c>
      <c r="HRK2" s="447"/>
      <c r="HRL2" s="447" t="s">
        <v>113</v>
      </c>
      <c r="HRM2" s="447"/>
      <c r="HRN2" s="447" t="s">
        <v>113</v>
      </c>
      <c r="HRO2" s="447"/>
      <c r="HRP2" s="447" t="s">
        <v>113</v>
      </c>
      <c r="HRQ2" s="447"/>
      <c r="HRR2" s="447" t="s">
        <v>113</v>
      </c>
      <c r="HRS2" s="447"/>
      <c r="HRT2" s="447" t="s">
        <v>113</v>
      </c>
      <c r="HRU2" s="447"/>
      <c r="HRV2" s="447" t="s">
        <v>113</v>
      </c>
      <c r="HRW2" s="447"/>
      <c r="HRX2" s="447" t="s">
        <v>113</v>
      </c>
      <c r="HRY2" s="447"/>
      <c r="HRZ2" s="447" t="s">
        <v>113</v>
      </c>
      <c r="HSA2" s="447"/>
      <c r="HSB2" s="447" t="s">
        <v>113</v>
      </c>
      <c r="HSC2" s="447"/>
      <c r="HSD2" s="447" t="s">
        <v>113</v>
      </c>
      <c r="HSE2" s="447"/>
      <c r="HSF2" s="447" t="s">
        <v>113</v>
      </c>
      <c r="HSG2" s="447"/>
      <c r="HSH2" s="447" t="s">
        <v>113</v>
      </c>
      <c r="HSI2" s="447"/>
      <c r="HSJ2" s="447" t="s">
        <v>113</v>
      </c>
      <c r="HSK2" s="447"/>
      <c r="HSL2" s="447" t="s">
        <v>113</v>
      </c>
      <c r="HSM2" s="447"/>
      <c r="HSN2" s="447" t="s">
        <v>113</v>
      </c>
      <c r="HSO2" s="447"/>
      <c r="HSP2" s="447" t="s">
        <v>113</v>
      </c>
      <c r="HSQ2" s="447"/>
      <c r="HSR2" s="447" t="s">
        <v>113</v>
      </c>
      <c r="HSS2" s="447"/>
      <c r="HST2" s="447" t="s">
        <v>113</v>
      </c>
      <c r="HSU2" s="447"/>
      <c r="HSV2" s="447" t="s">
        <v>113</v>
      </c>
      <c r="HSW2" s="447"/>
      <c r="HSX2" s="447" t="s">
        <v>113</v>
      </c>
      <c r="HSY2" s="447"/>
      <c r="HSZ2" s="447" t="s">
        <v>113</v>
      </c>
      <c r="HTA2" s="447"/>
      <c r="HTB2" s="447" t="s">
        <v>113</v>
      </c>
      <c r="HTC2" s="447"/>
      <c r="HTD2" s="447" t="s">
        <v>113</v>
      </c>
      <c r="HTE2" s="447"/>
      <c r="HTF2" s="447" t="s">
        <v>113</v>
      </c>
      <c r="HTG2" s="447"/>
      <c r="HTH2" s="447" t="s">
        <v>113</v>
      </c>
      <c r="HTI2" s="447"/>
      <c r="HTJ2" s="447" t="s">
        <v>113</v>
      </c>
      <c r="HTK2" s="447"/>
      <c r="HTL2" s="447" t="s">
        <v>113</v>
      </c>
      <c r="HTM2" s="447"/>
      <c r="HTN2" s="447" t="s">
        <v>113</v>
      </c>
      <c r="HTO2" s="447"/>
      <c r="HTP2" s="447" t="s">
        <v>113</v>
      </c>
      <c r="HTQ2" s="447"/>
      <c r="HTR2" s="447" t="s">
        <v>113</v>
      </c>
      <c r="HTS2" s="447"/>
      <c r="HTT2" s="447" t="s">
        <v>113</v>
      </c>
      <c r="HTU2" s="447"/>
      <c r="HTV2" s="447" t="s">
        <v>113</v>
      </c>
      <c r="HTW2" s="447"/>
      <c r="HTX2" s="447" t="s">
        <v>113</v>
      </c>
      <c r="HTY2" s="447"/>
      <c r="HTZ2" s="447" t="s">
        <v>113</v>
      </c>
      <c r="HUA2" s="447"/>
      <c r="HUB2" s="447" t="s">
        <v>113</v>
      </c>
      <c r="HUC2" s="447"/>
      <c r="HUD2" s="447" t="s">
        <v>113</v>
      </c>
      <c r="HUE2" s="447"/>
      <c r="HUF2" s="447" t="s">
        <v>113</v>
      </c>
      <c r="HUG2" s="447"/>
      <c r="HUH2" s="447" t="s">
        <v>113</v>
      </c>
      <c r="HUI2" s="447"/>
      <c r="HUJ2" s="447" t="s">
        <v>113</v>
      </c>
      <c r="HUK2" s="447"/>
      <c r="HUL2" s="447" t="s">
        <v>113</v>
      </c>
      <c r="HUM2" s="447"/>
      <c r="HUN2" s="447" t="s">
        <v>113</v>
      </c>
      <c r="HUO2" s="447"/>
      <c r="HUP2" s="447" t="s">
        <v>113</v>
      </c>
      <c r="HUQ2" s="447"/>
      <c r="HUR2" s="447" t="s">
        <v>113</v>
      </c>
      <c r="HUS2" s="447"/>
      <c r="HUT2" s="447" t="s">
        <v>113</v>
      </c>
      <c r="HUU2" s="447"/>
      <c r="HUV2" s="447" t="s">
        <v>113</v>
      </c>
      <c r="HUW2" s="447"/>
      <c r="HUX2" s="447" t="s">
        <v>113</v>
      </c>
      <c r="HUY2" s="447"/>
      <c r="HUZ2" s="447" t="s">
        <v>113</v>
      </c>
      <c r="HVA2" s="447"/>
      <c r="HVB2" s="447" t="s">
        <v>113</v>
      </c>
      <c r="HVC2" s="447"/>
      <c r="HVD2" s="447" t="s">
        <v>113</v>
      </c>
      <c r="HVE2" s="447"/>
      <c r="HVF2" s="447" t="s">
        <v>113</v>
      </c>
      <c r="HVG2" s="447"/>
      <c r="HVH2" s="447" t="s">
        <v>113</v>
      </c>
      <c r="HVI2" s="447"/>
      <c r="HVJ2" s="447" t="s">
        <v>113</v>
      </c>
      <c r="HVK2" s="447"/>
      <c r="HVL2" s="447" t="s">
        <v>113</v>
      </c>
      <c r="HVM2" s="447"/>
      <c r="HVN2" s="447" t="s">
        <v>113</v>
      </c>
      <c r="HVO2" s="447"/>
      <c r="HVP2" s="447" t="s">
        <v>113</v>
      </c>
      <c r="HVQ2" s="447"/>
      <c r="HVR2" s="447" t="s">
        <v>113</v>
      </c>
      <c r="HVS2" s="447"/>
      <c r="HVT2" s="447" t="s">
        <v>113</v>
      </c>
      <c r="HVU2" s="447"/>
      <c r="HVV2" s="447" t="s">
        <v>113</v>
      </c>
      <c r="HVW2" s="447"/>
      <c r="HVX2" s="447" t="s">
        <v>113</v>
      </c>
      <c r="HVY2" s="447"/>
      <c r="HVZ2" s="447" t="s">
        <v>113</v>
      </c>
      <c r="HWA2" s="447"/>
      <c r="HWB2" s="447" t="s">
        <v>113</v>
      </c>
      <c r="HWC2" s="447"/>
      <c r="HWD2" s="447" t="s">
        <v>113</v>
      </c>
      <c r="HWE2" s="447"/>
      <c r="HWF2" s="447" t="s">
        <v>113</v>
      </c>
      <c r="HWG2" s="447"/>
      <c r="HWH2" s="447" t="s">
        <v>113</v>
      </c>
      <c r="HWI2" s="447"/>
      <c r="HWJ2" s="447" t="s">
        <v>113</v>
      </c>
      <c r="HWK2" s="447"/>
      <c r="HWL2" s="447" t="s">
        <v>113</v>
      </c>
      <c r="HWM2" s="447"/>
      <c r="HWN2" s="447" t="s">
        <v>113</v>
      </c>
      <c r="HWO2" s="447"/>
      <c r="HWP2" s="447" t="s">
        <v>113</v>
      </c>
      <c r="HWQ2" s="447"/>
      <c r="HWR2" s="447" t="s">
        <v>113</v>
      </c>
      <c r="HWS2" s="447"/>
      <c r="HWT2" s="447" t="s">
        <v>113</v>
      </c>
      <c r="HWU2" s="447"/>
      <c r="HWV2" s="447" t="s">
        <v>113</v>
      </c>
      <c r="HWW2" s="447"/>
      <c r="HWX2" s="447" t="s">
        <v>113</v>
      </c>
      <c r="HWY2" s="447"/>
      <c r="HWZ2" s="447" t="s">
        <v>113</v>
      </c>
      <c r="HXA2" s="447"/>
      <c r="HXB2" s="447" t="s">
        <v>113</v>
      </c>
      <c r="HXC2" s="447"/>
      <c r="HXD2" s="447" t="s">
        <v>113</v>
      </c>
      <c r="HXE2" s="447"/>
      <c r="HXF2" s="447" t="s">
        <v>113</v>
      </c>
      <c r="HXG2" s="447"/>
      <c r="HXH2" s="447" t="s">
        <v>113</v>
      </c>
      <c r="HXI2" s="447"/>
      <c r="HXJ2" s="447" t="s">
        <v>113</v>
      </c>
      <c r="HXK2" s="447"/>
      <c r="HXL2" s="447" t="s">
        <v>113</v>
      </c>
      <c r="HXM2" s="447"/>
      <c r="HXN2" s="447" t="s">
        <v>113</v>
      </c>
      <c r="HXO2" s="447"/>
      <c r="HXP2" s="447" t="s">
        <v>113</v>
      </c>
      <c r="HXQ2" s="447"/>
      <c r="HXR2" s="447" t="s">
        <v>113</v>
      </c>
      <c r="HXS2" s="447"/>
      <c r="HXT2" s="447" t="s">
        <v>113</v>
      </c>
      <c r="HXU2" s="447"/>
      <c r="HXV2" s="447" t="s">
        <v>113</v>
      </c>
      <c r="HXW2" s="447"/>
      <c r="HXX2" s="447" t="s">
        <v>113</v>
      </c>
      <c r="HXY2" s="447"/>
      <c r="HXZ2" s="447" t="s">
        <v>113</v>
      </c>
      <c r="HYA2" s="447"/>
      <c r="HYB2" s="447" t="s">
        <v>113</v>
      </c>
      <c r="HYC2" s="447"/>
      <c r="HYD2" s="447" t="s">
        <v>113</v>
      </c>
      <c r="HYE2" s="447"/>
      <c r="HYF2" s="447" t="s">
        <v>113</v>
      </c>
      <c r="HYG2" s="447"/>
      <c r="HYH2" s="447" t="s">
        <v>113</v>
      </c>
      <c r="HYI2" s="447"/>
      <c r="HYJ2" s="447" t="s">
        <v>113</v>
      </c>
      <c r="HYK2" s="447"/>
      <c r="HYL2" s="447" t="s">
        <v>113</v>
      </c>
      <c r="HYM2" s="447"/>
      <c r="HYN2" s="447" t="s">
        <v>113</v>
      </c>
      <c r="HYO2" s="447"/>
      <c r="HYP2" s="447" t="s">
        <v>113</v>
      </c>
      <c r="HYQ2" s="447"/>
      <c r="HYR2" s="447" t="s">
        <v>113</v>
      </c>
      <c r="HYS2" s="447"/>
      <c r="HYT2" s="447" t="s">
        <v>113</v>
      </c>
      <c r="HYU2" s="447"/>
      <c r="HYV2" s="447" t="s">
        <v>113</v>
      </c>
      <c r="HYW2" s="447"/>
      <c r="HYX2" s="447" t="s">
        <v>113</v>
      </c>
      <c r="HYY2" s="447"/>
      <c r="HYZ2" s="447" t="s">
        <v>113</v>
      </c>
      <c r="HZA2" s="447"/>
      <c r="HZB2" s="447" t="s">
        <v>113</v>
      </c>
      <c r="HZC2" s="447"/>
      <c r="HZD2" s="447" t="s">
        <v>113</v>
      </c>
      <c r="HZE2" s="447"/>
      <c r="HZF2" s="447" t="s">
        <v>113</v>
      </c>
      <c r="HZG2" s="447"/>
      <c r="HZH2" s="447" t="s">
        <v>113</v>
      </c>
      <c r="HZI2" s="447"/>
      <c r="HZJ2" s="447" t="s">
        <v>113</v>
      </c>
      <c r="HZK2" s="447"/>
      <c r="HZL2" s="447" t="s">
        <v>113</v>
      </c>
      <c r="HZM2" s="447"/>
      <c r="HZN2" s="447" t="s">
        <v>113</v>
      </c>
      <c r="HZO2" s="447"/>
      <c r="HZP2" s="447" t="s">
        <v>113</v>
      </c>
      <c r="HZQ2" s="447"/>
      <c r="HZR2" s="447" t="s">
        <v>113</v>
      </c>
      <c r="HZS2" s="447"/>
      <c r="HZT2" s="447" t="s">
        <v>113</v>
      </c>
      <c r="HZU2" s="447"/>
      <c r="HZV2" s="447" t="s">
        <v>113</v>
      </c>
      <c r="HZW2" s="447"/>
      <c r="HZX2" s="447" t="s">
        <v>113</v>
      </c>
      <c r="HZY2" s="447"/>
      <c r="HZZ2" s="447" t="s">
        <v>113</v>
      </c>
      <c r="IAA2" s="447"/>
      <c r="IAB2" s="447" t="s">
        <v>113</v>
      </c>
      <c r="IAC2" s="447"/>
      <c r="IAD2" s="447" t="s">
        <v>113</v>
      </c>
      <c r="IAE2" s="447"/>
      <c r="IAF2" s="447" t="s">
        <v>113</v>
      </c>
      <c r="IAG2" s="447"/>
      <c r="IAH2" s="447" t="s">
        <v>113</v>
      </c>
      <c r="IAI2" s="447"/>
      <c r="IAJ2" s="447" t="s">
        <v>113</v>
      </c>
      <c r="IAK2" s="447"/>
      <c r="IAL2" s="447" t="s">
        <v>113</v>
      </c>
      <c r="IAM2" s="447"/>
      <c r="IAN2" s="447" t="s">
        <v>113</v>
      </c>
      <c r="IAO2" s="447"/>
      <c r="IAP2" s="447" t="s">
        <v>113</v>
      </c>
      <c r="IAQ2" s="447"/>
      <c r="IAR2" s="447" t="s">
        <v>113</v>
      </c>
      <c r="IAS2" s="447"/>
      <c r="IAT2" s="447" t="s">
        <v>113</v>
      </c>
      <c r="IAU2" s="447"/>
      <c r="IAV2" s="447" t="s">
        <v>113</v>
      </c>
      <c r="IAW2" s="447"/>
      <c r="IAX2" s="447" t="s">
        <v>113</v>
      </c>
      <c r="IAY2" s="447"/>
      <c r="IAZ2" s="447" t="s">
        <v>113</v>
      </c>
      <c r="IBA2" s="447"/>
      <c r="IBB2" s="447" t="s">
        <v>113</v>
      </c>
      <c r="IBC2" s="447"/>
      <c r="IBD2" s="447" t="s">
        <v>113</v>
      </c>
      <c r="IBE2" s="447"/>
      <c r="IBF2" s="447" t="s">
        <v>113</v>
      </c>
      <c r="IBG2" s="447"/>
      <c r="IBH2" s="447" t="s">
        <v>113</v>
      </c>
      <c r="IBI2" s="447"/>
      <c r="IBJ2" s="447" t="s">
        <v>113</v>
      </c>
      <c r="IBK2" s="447"/>
      <c r="IBL2" s="447" t="s">
        <v>113</v>
      </c>
      <c r="IBM2" s="447"/>
      <c r="IBN2" s="447" t="s">
        <v>113</v>
      </c>
      <c r="IBO2" s="447"/>
      <c r="IBP2" s="447" t="s">
        <v>113</v>
      </c>
      <c r="IBQ2" s="447"/>
      <c r="IBR2" s="447" t="s">
        <v>113</v>
      </c>
      <c r="IBS2" s="447"/>
      <c r="IBT2" s="447" t="s">
        <v>113</v>
      </c>
      <c r="IBU2" s="447"/>
      <c r="IBV2" s="447" t="s">
        <v>113</v>
      </c>
      <c r="IBW2" s="447"/>
      <c r="IBX2" s="447" t="s">
        <v>113</v>
      </c>
      <c r="IBY2" s="447"/>
      <c r="IBZ2" s="447" t="s">
        <v>113</v>
      </c>
      <c r="ICA2" s="447"/>
      <c r="ICB2" s="447" t="s">
        <v>113</v>
      </c>
      <c r="ICC2" s="447"/>
      <c r="ICD2" s="447" t="s">
        <v>113</v>
      </c>
      <c r="ICE2" s="447"/>
      <c r="ICF2" s="447" t="s">
        <v>113</v>
      </c>
      <c r="ICG2" s="447"/>
      <c r="ICH2" s="447" t="s">
        <v>113</v>
      </c>
      <c r="ICI2" s="447"/>
      <c r="ICJ2" s="447" t="s">
        <v>113</v>
      </c>
      <c r="ICK2" s="447"/>
      <c r="ICL2" s="447" t="s">
        <v>113</v>
      </c>
      <c r="ICM2" s="447"/>
      <c r="ICN2" s="447" t="s">
        <v>113</v>
      </c>
      <c r="ICO2" s="447"/>
      <c r="ICP2" s="447" t="s">
        <v>113</v>
      </c>
      <c r="ICQ2" s="447"/>
      <c r="ICR2" s="447" t="s">
        <v>113</v>
      </c>
      <c r="ICS2" s="447"/>
      <c r="ICT2" s="447" t="s">
        <v>113</v>
      </c>
      <c r="ICU2" s="447"/>
      <c r="ICV2" s="447" t="s">
        <v>113</v>
      </c>
      <c r="ICW2" s="447"/>
      <c r="ICX2" s="447" t="s">
        <v>113</v>
      </c>
      <c r="ICY2" s="447"/>
      <c r="ICZ2" s="447" t="s">
        <v>113</v>
      </c>
      <c r="IDA2" s="447"/>
      <c r="IDB2" s="447" t="s">
        <v>113</v>
      </c>
      <c r="IDC2" s="447"/>
      <c r="IDD2" s="447" t="s">
        <v>113</v>
      </c>
      <c r="IDE2" s="447"/>
      <c r="IDF2" s="447" t="s">
        <v>113</v>
      </c>
      <c r="IDG2" s="447"/>
      <c r="IDH2" s="447" t="s">
        <v>113</v>
      </c>
      <c r="IDI2" s="447"/>
      <c r="IDJ2" s="447" t="s">
        <v>113</v>
      </c>
      <c r="IDK2" s="447"/>
      <c r="IDL2" s="447" t="s">
        <v>113</v>
      </c>
      <c r="IDM2" s="447"/>
      <c r="IDN2" s="447" t="s">
        <v>113</v>
      </c>
      <c r="IDO2" s="447"/>
      <c r="IDP2" s="447" t="s">
        <v>113</v>
      </c>
      <c r="IDQ2" s="447"/>
      <c r="IDR2" s="447" t="s">
        <v>113</v>
      </c>
      <c r="IDS2" s="447"/>
      <c r="IDT2" s="447" t="s">
        <v>113</v>
      </c>
      <c r="IDU2" s="447"/>
      <c r="IDV2" s="447" t="s">
        <v>113</v>
      </c>
      <c r="IDW2" s="447"/>
      <c r="IDX2" s="447" t="s">
        <v>113</v>
      </c>
      <c r="IDY2" s="447"/>
      <c r="IDZ2" s="447" t="s">
        <v>113</v>
      </c>
      <c r="IEA2" s="447"/>
      <c r="IEB2" s="447" t="s">
        <v>113</v>
      </c>
      <c r="IEC2" s="447"/>
      <c r="IED2" s="447" t="s">
        <v>113</v>
      </c>
      <c r="IEE2" s="447"/>
      <c r="IEF2" s="447" t="s">
        <v>113</v>
      </c>
      <c r="IEG2" s="447"/>
      <c r="IEH2" s="447" t="s">
        <v>113</v>
      </c>
      <c r="IEI2" s="447"/>
      <c r="IEJ2" s="447" t="s">
        <v>113</v>
      </c>
      <c r="IEK2" s="447"/>
      <c r="IEL2" s="447" t="s">
        <v>113</v>
      </c>
      <c r="IEM2" s="447"/>
      <c r="IEN2" s="447" t="s">
        <v>113</v>
      </c>
      <c r="IEO2" s="447"/>
      <c r="IEP2" s="447" t="s">
        <v>113</v>
      </c>
      <c r="IEQ2" s="447"/>
      <c r="IER2" s="447" t="s">
        <v>113</v>
      </c>
      <c r="IES2" s="447"/>
      <c r="IET2" s="447" t="s">
        <v>113</v>
      </c>
      <c r="IEU2" s="447"/>
      <c r="IEV2" s="447" t="s">
        <v>113</v>
      </c>
      <c r="IEW2" s="447"/>
      <c r="IEX2" s="447" t="s">
        <v>113</v>
      </c>
      <c r="IEY2" s="447"/>
      <c r="IEZ2" s="447" t="s">
        <v>113</v>
      </c>
      <c r="IFA2" s="447"/>
      <c r="IFB2" s="447" t="s">
        <v>113</v>
      </c>
      <c r="IFC2" s="447"/>
      <c r="IFD2" s="447" t="s">
        <v>113</v>
      </c>
      <c r="IFE2" s="447"/>
      <c r="IFF2" s="447" t="s">
        <v>113</v>
      </c>
      <c r="IFG2" s="447"/>
      <c r="IFH2" s="447" t="s">
        <v>113</v>
      </c>
      <c r="IFI2" s="447"/>
      <c r="IFJ2" s="447" t="s">
        <v>113</v>
      </c>
      <c r="IFK2" s="447"/>
      <c r="IFL2" s="447" t="s">
        <v>113</v>
      </c>
      <c r="IFM2" s="447"/>
      <c r="IFN2" s="447" t="s">
        <v>113</v>
      </c>
      <c r="IFO2" s="447"/>
      <c r="IFP2" s="447" t="s">
        <v>113</v>
      </c>
      <c r="IFQ2" s="447"/>
      <c r="IFR2" s="447" t="s">
        <v>113</v>
      </c>
      <c r="IFS2" s="447"/>
      <c r="IFT2" s="447" t="s">
        <v>113</v>
      </c>
      <c r="IFU2" s="447"/>
      <c r="IFV2" s="447" t="s">
        <v>113</v>
      </c>
      <c r="IFW2" s="447"/>
      <c r="IFX2" s="447" t="s">
        <v>113</v>
      </c>
      <c r="IFY2" s="447"/>
      <c r="IFZ2" s="447" t="s">
        <v>113</v>
      </c>
      <c r="IGA2" s="447"/>
      <c r="IGB2" s="447" t="s">
        <v>113</v>
      </c>
      <c r="IGC2" s="447"/>
      <c r="IGD2" s="447" t="s">
        <v>113</v>
      </c>
      <c r="IGE2" s="447"/>
      <c r="IGF2" s="447" t="s">
        <v>113</v>
      </c>
      <c r="IGG2" s="447"/>
      <c r="IGH2" s="447" t="s">
        <v>113</v>
      </c>
      <c r="IGI2" s="447"/>
      <c r="IGJ2" s="447" t="s">
        <v>113</v>
      </c>
      <c r="IGK2" s="447"/>
      <c r="IGL2" s="447" t="s">
        <v>113</v>
      </c>
      <c r="IGM2" s="447"/>
      <c r="IGN2" s="447" t="s">
        <v>113</v>
      </c>
      <c r="IGO2" s="447"/>
      <c r="IGP2" s="447" t="s">
        <v>113</v>
      </c>
      <c r="IGQ2" s="447"/>
      <c r="IGR2" s="447" t="s">
        <v>113</v>
      </c>
      <c r="IGS2" s="447"/>
      <c r="IGT2" s="447" t="s">
        <v>113</v>
      </c>
      <c r="IGU2" s="447"/>
      <c r="IGV2" s="447" t="s">
        <v>113</v>
      </c>
      <c r="IGW2" s="447"/>
      <c r="IGX2" s="447" t="s">
        <v>113</v>
      </c>
      <c r="IGY2" s="447"/>
      <c r="IGZ2" s="447" t="s">
        <v>113</v>
      </c>
      <c r="IHA2" s="447"/>
      <c r="IHB2" s="447" t="s">
        <v>113</v>
      </c>
      <c r="IHC2" s="447"/>
      <c r="IHD2" s="447" t="s">
        <v>113</v>
      </c>
      <c r="IHE2" s="447"/>
      <c r="IHF2" s="447" t="s">
        <v>113</v>
      </c>
      <c r="IHG2" s="447"/>
      <c r="IHH2" s="447" t="s">
        <v>113</v>
      </c>
      <c r="IHI2" s="447"/>
      <c r="IHJ2" s="447" t="s">
        <v>113</v>
      </c>
      <c r="IHK2" s="447"/>
      <c r="IHL2" s="447" t="s">
        <v>113</v>
      </c>
      <c r="IHM2" s="447"/>
      <c r="IHN2" s="447" t="s">
        <v>113</v>
      </c>
      <c r="IHO2" s="447"/>
      <c r="IHP2" s="447" t="s">
        <v>113</v>
      </c>
      <c r="IHQ2" s="447"/>
      <c r="IHR2" s="447" t="s">
        <v>113</v>
      </c>
      <c r="IHS2" s="447"/>
      <c r="IHT2" s="447" t="s">
        <v>113</v>
      </c>
      <c r="IHU2" s="447"/>
      <c r="IHV2" s="447" t="s">
        <v>113</v>
      </c>
      <c r="IHW2" s="447"/>
      <c r="IHX2" s="447" t="s">
        <v>113</v>
      </c>
      <c r="IHY2" s="447"/>
      <c r="IHZ2" s="447" t="s">
        <v>113</v>
      </c>
      <c r="IIA2" s="447"/>
      <c r="IIB2" s="447" t="s">
        <v>113</v>
      </c>
      <c r="IIC2" s="447"/>
      <c r="IID2" s="447" t="s">
        <v>113</v>
      </c>
      <c r="IIE2" s="447"/>
      <c r="IIF2" s="447" t="s">
        <v>113</v>
      </c>
      <c r="IIG2" s="447"/>
      <c r="IIH2" s="447" t="s">
        <v>113</v>
      </c>
      <c r="III2" s="447"/>
      <c r="IIJ2" s="447" t="s">
        <v>113</v>
      </c>
      <c r="IIK2" s="447"/>
      <c r="IIL2" s="447" t="s">
        <v>113</v>
      </c>
      <c r="IIM2" s="447"/>
      <c r="IIN2" s="447" t="s">
        <v>113</v>
      </c>
      <c r="IIO2" s="447"/>
      <c r="IIP2" s="447" t="s">
        <v>113</v>
      </c>
      <c r="IIQ2" s="447"/>
      <c r="IIR2" s="447" t="s">
        <v>113</v>
      </c>
      <c r="IIS2" s="447"/>
      <c r="IIT2" s="447" t="s">
        <v>113</v>
      </c>
      <c r="IIU2" s="447"/>
      <c r="IIV2" s="447" t="s">
        <v>113</v>
      </c>
      <c r="IIW2" s="447"/>
      <c r="IIX2" s="447" t="s">
        <v>113</v>
      </c>
      <c r="IIY2" s="447"/>
      <c r="IIZ2" s="447" t="s">
        <v>113</v>
      </c>
      <c r="IJA2" s="447"/>
      <c r="IJB2" s="447" t="s">
        <v>113</v>
      </c>
      <c r="IJC2" s="447"/>
      <c r="IJD2" s="447" t="s">
        <v>113</v>
      </c>
      <c r="IJE2" s="447"/>
      <c r="IJF2" s="447" t="s">
        <v>113</v>
      </c>
      <c r="IJG2" s="447"/>
      <c r="IJH2" s="447" t="s">
        <v>113</v>
      </c>
      <c r="IJI2" s="447"/>
      <c r="IJJ2" s="447" t="s">
        <v>113</v>
      </c>
      <c r="IJK2" s="447"/>
      <c r="IJL2" s="447" t="s">
        <v>113</v>
      </c>
      <c r="IJM2" s="447"/>
      <c r="IJN2" s="447" t="s">
        <v>113</v>
      </c>
      <c r="IJO2" s="447"/>
      <c r="IJP2" s="447" t="s">
        <v>113</v>
      </c>
      <c r="IJQ2" s="447"/>
      <c r="IJR2" s="447" t="s">
        <v>113</v>
      </c>
      <c r="IJS2" s="447"/>
      <c r="IJT2" s="447" t="s">
        <v>113</v>
      </c>
      <c r="IJU2" s="447"/>
      <c r="IJV2" s="447" t="s">
        <v>113</v>
      </c>
      <c r="IJW2" s="447"/>
      <c r="IJX2" s="447" t="s">
        <v>113</v>
      </c>
      <c r="IJY2" s="447"/>
      <c r="IJZ2" s="447" t="s">
        <v>113</v>
      </c>
      <c r="IKA2" s="447"/>
      <c r="IKB2" s="447" t="s">
        <v>113</v>
      </c>
      <c r="IKC2" s="447"/>
      <c r="IKD2" s="447" t="s">
        <v>113</v>
      </c>
      <c r="IKE2" s="447"/>
      <c r="IKF2" s="447" t="s">
        <v>113</v>
      </c>
      <c r="IKG2" s="447"/>
      <c r="IKH2" s="447" t="s">
        <v>113</v>
      </c>
      <c r="IKI2" s="447"/>
      <c r="IKJ2" s="447" t="s">
        <v>113</v>
      </c>
      <c r="IKK2" s="447"/>
      <c r="IKL2" s="447" t="s">
        <v>113</v>
      </c>
      <c r="IKM2" s="447"/>
      <c r="IKN2" s="447" t="s">
        <v>113</v>
      </c>
      <c r="IKO2" s="447"/>
      <c r="IKP2" s="447" t="s">
        <v>113</v>
      </c>
      <c r="IKQ2" s="447"/>
      <c r="IKR2" s="447" t="s">
        <v>113</v>
      </c>
      <c r="IKS2" s="447"/>
      <c r="IKT2" s="447" t="s">
        <v>113</v>
      </c>
      <c r="IKU2" s="447"/>
      <c r="IKV2" s="447" t="s">
        <v>113</v>
      </c>
      <c r="IKW2" s="447"/>
      <c r="IKX2" s="447" t="s">
        <v>113</v>
      </c>
      <c r="IKY2" s="447"/>
      <c r="IKZ2" s="447" t="s">
        <v>113</v>
      </c>
      <c r="ILA2" s="447"/>
      <c r="ILB2" s="447" t="s">
        <v>113</v>
      </c>
      <c r="ILC2" s="447"/>
      <c r="ILD2" s="447" t="s">
        <v>113</v>
      </c>
      <c r="ILE2" s="447"/>
      <c r="ILF2" s="447" t="s">
        <v>113</v>
      </c>
      <c r="ILG2" s="447"/>
      <c r="ILH2" s="447" t="s">
        <v>113</v>
      </c>
      <c r="ILI2" s="447"/>
      <c r="ILJ2" s="447" t="s">
        <v>113</v>
      </c>
      <c r="ILK2" s="447"/>
      <c r="ILL2" s="447" t="s">
        <v>113</v>
      </c>
      <c r="ILM2" s="447"/>
      <c r="ILN2" s="447" t="s">
        <v>113</v>
      </c>
      <c r="ILO2" s="447"/>
      <c r="ILP2" s="447" t="s">
        <v>113</v>
      </c>
      <c r="ILQ2" s="447"/>
      <c r="ILR2" s="447" t="s">
        <v>113</v>
      </c>
      <c r="ILS2" s="447"/>
      <c r="ILT2" s="447" t="s">
        <v>113</v>
      </c>
      <c r="ILU2" s="447"/>
      <c r="ILV2" s="447" t="s">
        <v>113</v>
      </c>
      <c r="ILW2" s="447"/>
      <c r="ILX2" s="447" t="s">
        <v>113</v>
      </c>
      <c r="ILY2" s="447"/>
      <c r="ILZ2" s="447" t="s">
        <v>113</v>
      </c>
      <c r="IMA2" s="447"/>
      <c r="IMB2" s="447" t="s">
        <v>113</v>
      </c>
      <c r="IMC2" s="447"/>
      <c r="IMD2" s="447" t="s">
        <v>113</v>
      </c>
      <c r="IME2" s="447"/>
      <c r="IMF2" s="447" t="s">
        <v>113</v>
      </c>
      <c r="IMG2" s="447"/>
      <c r="IMH2" s="447" t="s">
        <v>113</v>
      </c>
      <c r="IMI2" s="447"/>
      <c r="IMJ2" s="447" t="s">
        <v>113</v>
      </c>
      <c r="IMK2" s="447"/>
      <c r="IML2" s="447" t="s">
        <v>113</v>
      </c>
      <c r="IMM2" s="447"/>
      <c r="IMN2" s="447" t="s">
        <v>113</v>
      </c>
      <c r="IMO2" s="447"/>
      <c r="IMP2" s="447" t="s">
        <v>113</v>
      </c>
      <c r="IMQ2" s="447"/>
      <c r="IMR2" s="447" t="s">
        <v>113</v>
      </c>
      <c r="IMS2" s="447"/>
      <c r="IMT2" s="447" t="s">
        <v>113</v>
      </c>
      <c r="IMU2" s="447"/>
      <c r="IMV2" s="447" t="s">
        <v>113</v>
      </c>
      <c r="IMW2" s="447"/>
      <c r="IMX2" s="447" t="s">
        <v>113</v>
      </c>
      <c r="IMY2" s="447"/>
      <c r="IMZ2" s="447" t="s">
        <v>113</v>
      </c>
      <c r="INA2" s="447"/>
      <c r="INB2" s="447" t="s">
        <v>113</v>
      </c>
      <c r="INC2" s="447"/>
      <c r="IND2" s="447" t="s">
        <v>113</v>
      </c>
      <c r="INE2" s="447"/>
      <c r="INF2" s="447" t="s">
        <v>113</v>
      </c>
      <c r="ING2" s="447"/>
      <c r="INH2" s="447" t="s">
        <v>113</v>
      </c>
      <c r="INI2" s="447"/>
      <c r="INJ2" s="447" t="s">
        <v>113</v>
      </c>
      <c r="INK2" s="447"/>
      <c r="INL2" s="447" t="s">
        <v>113</v>
      </c>
      <c r="INM2" s="447"/>
      <c r="INN2" s="447" t="s">
        <v>113</v>
      </c>
      <c r="INO2" s="447"/>
      <c r="INP2" s="447" t="s">
        <v>113</v>
      </c>
      <c r="INQ2" s="447"/>
      <c r="INR2" s="447" t="s">
        <v>113</v>
      </c>
      <c r="INS2" s="447"/>
      <c r="INT2" s="447" t="s">
        <v>113</v>
      </c>
      <c r="INU2" s="447"/>
      <c r="INV2" s="447" t="s">
        <v>113</v>
      </c>
      <c r="INW2" s="447"/>
      <c r="INX2" s="447" t="s">
        <v>113</v>
      </c>
      <c r="INY2" s="447"/>
      <c r="INZ2" s="447" t="s">
        <v>113</v>
      </c>
      <c r="IOA2" s="447"/>
      <c r="IOB2" s="447" t="s">
        <v>113</v>
      </c>
      <c r="IOC2" s="447"/>
      <c r="IOD2" s="447" t="s">
        <v>113</v>
      </c>
      <c r="IOE2" s="447"/>
      <c r="IOF2" s="447" t="s">
        <v>113</v>
      </c>
      <c r="IOG2" s="447"/>
      <c r="IOH2" s="447" t="s">
        <v>113</v>
      </c>
      <c r="IOI2" s="447"/>
      <c r="IOJ2" s="447" t="s">
        <v>113</v>
      </c>
      <c r="IOK2" s="447"/>
      <c r="IOL2" s="447" t="s">
        <v>113</v>
      </c>
      <c r="IOM2" s="447"/>
      <c r="ION2" s="447" t="s">
        <v>113</v>
      </c>
      <c r="IOO2" s="447"/>
      <c r="IOP2" s="447" t="s">
        <v>113</v>
      </c>
      <c r="IOQ2" s="447"/>
      <c r="IOR2" s="447" t="s">
        <v>113</v>
      </c>
      <c r="IOS2" s="447"/>
      <c r="IOT2" s="447" t="s">
        <v>113</v>
      </c>
      <c r="IOU2" s="447"/>
      <c r="IOV2" s="447" t="s">
        <v>113</v>
      </c>
      <c r="IOW2" s="447"/>
      <c r="IOX2" s="447" t="s">
        <v>113</v>
      </c>
      <c r="IOY2" s="447"/>
      <c r="IOZ2" s="447" t="s">
        <v>113</v>
      </c>
      <c r="IPA2" s="447"/>
      <c r="IPB2" s="447" t="s">
        <v>113</v>
      </c>
      <c r="IPC2" s="447"/>
      <c r="IPD2" s="447" t="s">
        <v>113</v>
      </c>
      <c r="IPE2" s="447"/>
      <c r="IPF2" s="447" t="s">
        <v>113</v>
      </c>
      <c r="IPG2" s="447"/>
      <c r="IPH2" s="447" t="s">
        <v>113</v>
      </c>
      <c r="IPI2" s="447"/>
      <c r="IPJ2" s="447" t="s">
        <v>113</v>
      </c>
      <c r="IPK2" s="447"/>
      <c r="IPL2" s="447" t="s">
        <v>113</v>
      </c>
      <c r="IPM2" s="447"/>
      <c r="IPN2" s="447" t="s">
        <v>113</v>
      </c>
      <c r="IPO2" s="447"/>
      <c r="IPP2" s="447" t="s">
        <v>113</v>
      </c>
      <c r="IPQ2" s="447"/>
      <c r="IPR2" s="447" t="s">
        <v>113</v>
      </c>
      <c r="IPS2" s="447"/>
      <c r="IPT2" s="447" t="s">
        <v>113</v>
      </c>
      <c r="IPU2" s="447"/>
      <c r="IPV2" s="447" t="s">
        <v>113</v>
      </c>
      <c r="IPW2" s="447"/>
      <c r="IPX2" s="447" t="s">
        <v>113</v>
      </c>
      <c r="IPY2" s="447"/>
      <c r="IPZ2" s="447" t="s">
        <v>113</v>
      </c>
      <c r="IQA2" s="447"/>
      <c r="IQB2" s="447" t="s">
        <v>113</v>
      </c>
      <c r="IQC2" s="447"/>
      <c r="IQD2" s="447" t="s">
        <v>113</v>
      </c>
      <c r="IQE2" s="447"/>
      <c r="IQF2" s="447" t="s">
        <v>113</v>
      </c>
      <c r="IQG2" s="447"/>
      <c r="IQH2" s="447" t="s">
        <v>113</v>
      </c>
      <c r="IQI2" s="447"/>
      <c r="IQJ2" s="447" t="s">
        <v>113</v>
      </c>
      <c r="IQK2" s="447"/>
      <c r="IQL2" s="447" t="s">
        <v>113</v>
      </c>
      <c r="IQM2" s="447"/>
      <c r="IQN2" s="447" t="s">
        <v>113</v>
      </c>
      <c r="IQO2" s="447"/>
      <c r="IQP2" s="447" t="s">
        <v>113</v>
      </c>
      <c r="IQQ2" s="447"/>
      <c r="IQR2" s="447" t="s">
        <v>113</v>
      </c>
      <c r="IQS2" s="447"/>
      <c r="IQT2" s="447" t="s">
        <v>113</v>
      </c>
      <c r="IQU2" s="447"/>
      <c r="IQV2" s="447" t="s">
        <v>113</v>
      </c>
      <c r="IQW2" s="447"/>
      <c r="IQX2" s="447" t="s">
        <v>113</v>
      </c>
      <c r="IQY2" s="447"/>
      <c r="IQZ2" s="447" t="s">
        <v>113</v>
      </c>
      <c r="IRA2" s="447"/>
      <c r="IRB2" s="447" t="s">
        <v>113</v>
      </c>
      <c r="IRC2" s="447"/>
      <c r="IRD2" s="447" t="s">
        <v>113</v>
      </c>
      <c r="IRE2" s="447"/>
      <c r="IRF2" s="447" t="s">
        <v>113</v>
      </c>
      <c r="IRG2" s="447"/>
      <c r="IRH2" s="447" t="s">
        <v>113</v>
      </c>
      <c r="IRI2" s="447"/>
      <c r="IRJ2" s="447" t="s">
        <v>113</v>
      </c>
      <c r="IRK2" s="447"/>
      <c r="IRL2" s="447" t="s">
        <v>113</v>
      </c>
      <c r="IRM2" s="447"/>
      <c r="IRN2" s="447" t="s">
        <v>113</v>
      </c>
      <c r="IRO2" s="447"/>
      <c r="IRP2" s="447" t="s">
        <v>113</v>
      </c>
      <c r="IRQ2" s="447"/>
      <c r="IRR2" s="447" t="s">
        <v>113</v>
      </c>
      <c r="IRS2" s="447"/>
      <c r="IRT2" s="447" t="s">
        <v>113</v>
      </c>
      <c r="IRU2" s="447"/>
      <c r="IRV2" s="447" t="s">
        <v>113</v>
      </c>
      <c r="IRW2" s="447"/>
      <c r="IRX2" s="447" t="s">
        <v>113</v>
      </c>
      <c r="IRY2" s="447"/>
      <c r="IRZ2" s="447" t="s">
        <v>113</v>
      </c>
      <c r="ISA2" s="447"/>
      <c r="ISB2" s="447" t="s">
        <v>113</v>
      </c>
      <c r="ISC2" s="447"/>
      <c r="ISD2" s="447" t="s">
        <v>113</v>
      </c>
      <c r="ISE2" s="447"/>
      <c r="ISF2" s="447" t="s">
        <v>113</v>
      </c>
      <c r="ISG2" s="447"/>
      <c r="ISH2" s="447" t="s">
        <v>113</v>
      </c>
      <c r="ISI2" s="447"/>
      <c r="ISJ2" s="447" t="s">
        <v>113</v>
      </c>
      <c r="ISK2" s="447"/>
      <c r="ISL2" s="447" t="s">
        <v>113</v>
      </c>
      <c r="ISM2" s="447"/>
      <c r="ISN2" s="447" t="s">
        <v>113</v>
      </c>
      <c r="ISO2" s="447"/>
      <c r="ISP2" s="447" t="s">
        <v>113</v>
      </c>
      <c r="ISQ2" s="447"/>
      <c r="ISR2" s="447" t="s">
        <v>113</v>
      </c>
      <c r="ISS2" s="447"/>
      <c r="IST2" s="447" t="s">
        <v>113</v>
      </c>
      <c r="ISU2" s="447"/>
      <c r="ISV2" s="447" t="s">
        <v>113</v>
      </c>
      <c r="ISW2" s="447"/>
      <c r="ISX2" s="447" t="s">
        <v>113</v>
      </c>
      <c r="ISY2" s="447"/>
      <c r="ISZ2" s="447" t="s">
        <v>113</v>
      </c>
      <c r="ITA2" s="447"/>
      <c r="ITB2" s="447" t="s">
        <v>113</v>
      </c>
      <c r="ITC2" s="447"/>
      <c r="ITD2" s="447" t="s">
        <v>113</v>
      </c>
      <c r="ITE2" s="447"/>
      <c r="ITF2" s="447" t="s">
        <v>113</v>
      </c>
      <c r="ITG2" s="447"/>
      <c r="ITH2" s="447" t="s">
        <v>113</v>
      </c>
      <c r="ITI2" s="447"/>
      <c r="ITJ2" s="447" t="s">
        <v>113</v>
      </c>
      <c r="ITK2" s="447"/>
      <c r="ITL2" s="447" t="s">
        <v>113</v>
      </c>
      <c r="ITM2" s="447"/>
      <c r="ITN2" s="447" t="s">
        <v>113</v>
      </c>
      <c r="ITO2" s="447"/>
      <c r="ITP2" s="447" t="s">
        <v>113</v>
      </c>
      <c r="ITQ2" s="447"/>
      <c r="ITR2" s="447" t="s">
        <v>113</v>
      </c>
      <c r="ITS2" s="447"/>
      <c r="ITT2" s="447" t="s">
        <v>113</v>
      </c>
      <c r="ITU2" s="447"/>
      <c r="ITV2" s="447" t="s">
        <v>113</v>
      </c>
      <c r="ITW2" s="447"/>
      <c r="ITX2" s="447" t="s">
        <v>113</v>
      </c>
      <c r="ITY2" s="447"/>
      <c r="ITZ2" s="447" t="s">
        <v>113</v>
      </c>
      <c r="IUA2" s="447"/>
      <c r="IUB2" s="447" t="s">
        <v>113</v>
      </c>
      <c r="IUC2" s="447"/>
      <c r="IUD2" s="447" t="s">
        <v>113</v>
      </c>
      <c r="IUE2" s="447"/>
      <c r="IUF2" s="447" t="s">
        <v>113</v>
      </c>
      <c r="IUG2" s="447"/>
      <c r="IUH2" s="447" t="s">
        <v>113</v>
      </c>
      <c r="IUI2" s="447"/>
      <c r="IUJ2" s="447" t="s">
        <v>113</v>
      </c>
      <c r="IUK2" s="447"/>
      <c r="IUL2" s="447" t="s">
        <v>113</v>
      </c>
      <c r="IUM2" s="447"/>
      <c r="IUN2" s="447" t="s">
        <v>113</v>
      </c>
      <c r="IUO2" s="447"/>
      <c r="IUP2" s="447" t="s">
        <v>113</v>
      </c>
      <c r="IUQ2" s="447"/>
      <c r="IUR2" s="447" t="s">
        <v>113</v>
      </c>
      <c r="IUS2" s="447"/>
      <c r="IUT2" s="447" t="s">
        <v>113</v>
      </c>
      <c r="IUU2" s="447"/>
      <c r="IUV2" s="447" t="s">
        <v>113</v>
      </c>
      <c r="IUW2" s="447"/>
      <c r="IUX2" s="447" t="s">
        <v>113</v>
      </c>
      <c r="IUY2" s="447"/>
      <c r="IUZ2" s="447" t="s">
        <v>113</v>
      </c>
      <c r="IVA2" s="447"/>
      <c r="IVB2" s="447" t="s">
        <v>113</v>
      </c>
      <c r="IVC2" s="447"/>
      <c r="IVD2" s="447" t="s">
        <v>113</v>
      </c>
      <c r="IVE2" s="447"/>
      <c r="IVF2" s="447" t="s">
        <v>113</v>
      </c>
      <c r="IVG2" s="447"/>
      <c r="IVH2" s="447" t="s">
        <v>113</v>
      </c>
      <c r="IVI2" s="447"/>
      <c r="IVJ2" s="447" t="s">
        <v>113</v>
      </c>
      <c r="IVK2" s="447"/>
      <c r="IVL2" s="447" t="s">
        <v>113</v>
      </c>
      <c r="IVM2" s="447"/>
      <c r="IVN2" s="447" t="s">
        <v>113</v>
      </c>
      <c r="IVO2" s="447"/>
      <c r="IVP2" s="447" t="s">
        <v>113</v>
      </c>
      <c r="IVQ2" s="447"/>
      <c r="IVR2" s="447" t="s">
        <v>113</v>
      </c>
      <c r="IVS2" s="447"/>
      <c r="IVT2" s="447" t="s">
        <v>113</v>
      </c>
      <c r="IVU2" s="447"/>
      <c r="IVV2" s="447" t="s">
        <v>113</v>
      </c>
      <c r="IVW2" s="447"/>
      <c r="IVX2" s="447" t="s">
        <v>113</v>
      </c>
      <c r="IVY2" s="447"/>
      <c r="IVZ2" s="447" t="s">
        <v>113</v>
      </c>
      <c r="IWA2" s="447"/>
      <c r="IWB2" s="447" t="s">
        <v>113</v>
      </c>
      <c r="IWC2" s="447"/>
      <c r="IWD2" s="447" t="s">
        <v>113</v>
      </c>
      <c r="IWE2" s="447"/>
      <c r="IWF2" s="447" t="s">
        <v>113</v>
      </c>
      <c r="IWG2" s="447"/>
      <c r="IWH2" s="447" t="s">
        <v>113</v>
      </c>
      <c r="IWI2" s="447"/>
      <c r="IWJ2" s="447" t="s">
        <v>113</v>
      </c>
      <c r="IWK2" s="447"/>
      <c r="IWL2" s="447" t="s">
        <v>113</v>
      </c>
      <c r="IWM2" s="447"/>
      <c r="IWN2" s="447" t="s">
        <v>113</v>
      </c>
      <c r="IWO2" s="447"/>
      <c r="IWP2" s="447" t="s">
        <v>113</v>
      </c>
      <c r="IWQ2" s="447"/>
      <c r="IWR2" s="447" t="s">
        <v>113</v>
      </c>
      <c r="IWS2" s="447"/>
      <c r="IWT2" s="447" t="s">
        <v>113</v>
      </c>
      <c r="IWU2" s="447"/>
      <c r="IWV2" s="447" t="s">
        <v>113</v>
      </c>
      <c r="IWW2" s="447"/>
      <c r="IWX2" s="447" t="s">
        <v>113</v>
      </c>
      <c r="IWY2" s="447"/>
      <c r="IWZ2" s="447" t="s">
        <v>113</v>
      </c>
      <c r="IXA2" s="447"/>
      <c r="IXB2" s="447" t="s">
        <v>113</v>
      </c>
      <c r="IXC2" s="447"/>
      <c r="IXD2" s="447" t="s">
        <v>113</v>
      </c>
      <c r="IXE2" s="447"/>
      <c r="IXF2" s="447" t="s">
        <v>113</v>
      </c>
      <c r="IXG2" s="447"/>
      <c r="IXH2" s="447" t="s">
        <v>113</v>
      </c>
      <c r="IXI2" s="447"/>
      <c r="IXJ2" s="447" t="s">
        <v>113</v>
      </c>
      <c r="IXK2" s="447"/>
      <c r="IXL2" s="447" t="s">
        <v>113</v>
      </c>
      <c r="IXM2" s="447"/>
      <c r="IXN2" s="447" t="s">
        <v>113</v>
      </c>
      <c r="IXO2" s="447"/>
      <c r="IXP2" s="447" t="s">
        <v>113</v>
      </c>
      <c r="IXQ2" s="447"/>
      <c r="IXR2" s="447" t="s">
        <v>113</v>
      </c>
      <c r="IXS2" s="447"/>
      <c r="IXT2" s="447" t="s">
        <v>113</v>
      </c>
      <c r="IXU2" s="447"/>
      <c r="IXV2" s="447" t="s">
        <v>113</v>
      </c>
      <c r="IXW2" s="447"/>
      <c r="IXX2" s="447" t="s">
        <v>113</v>
      </c>
      <c r="IXY2" s="447"/>
      <c r="IXZ2" s="447" t="s">
        <v>113</v>
      </c>
      <c r="IYA2" s="447"/>
      <c r="IYB2" s="447" t="s">
        <v>113</v>
      </c>
      <c r="IYC2" s="447"/>
      <c r="IYD2" s="447" t="s">
        <v>113</v>
      </c>
      <c r="IYE2" s="447"/>
      <c r="IYF2" s="447" t="s">
        <v>113</v>
      </c>
      <c r="IYG2" s="447"/>
      <c r="IYH2" s="447" t="s">
        <v>113</v>
      </c>
      <c r="IYI2" s="447"/>
      <c r="IYJ2" s="447" t="s">
        <v>113</v>
      </c>
      <c r="IYK2" s="447"/>
      <c r="IYL2" s="447" t="s">
        <v>113</v>
      </c>
      <c r="IYM2" s="447"/>
      <c r="IYN2" s="447" t="s">
        <v>113</v>
      </c>
      <c r="IYO2" s="447"/>
      <c r="IYP2" s="447" t="s">
        <v>113</v>
      </c>
      <c r="IYQ2" s="447"/>
      <c r="IYR2" s="447" t="s">
        <v>113</v>
      </c>
      <c r="IYS2" s="447"/>
      <c r="IYT2" s="447" t="s">
        <v>113</v>
      </c>
      <c r="IYU2" s="447"/>
      <c r="IYV2" s="447" t="s">
        <v>113</v>
      </c>
      <c r="IYW2" s="447"/>
      <c r="IYX2" s="447" t="s">
        <v>113</v>
      </c>
      <c r="IYY2" s="447"/>
      <c r="IYZ2" s="447" t="s">
        <v>113</v>
      </c>
      <c r="IZA2" s="447"/>
      <c r="IZB2" s="447" t="s">
        <v>113</v>
      </c>
      <c r="IZC2" s="447"/>
      <c r="IZD2" s="447" t="s">
        <v>113</v>
      </c>
      <c r="IZE2" s="447"/>
      <c r="IZF2" s="447" t="s">
        <v>113</v>
      </c>
      <c r="IZG2" s="447"/>
      <c r="IZH2" s="447" t="s">
        <v>113</v>
      </c>
      <c r="IZI2" s="447"/>
      <c r="IZJ2" s="447" t="s">
        <v>113</v>
      </c>
      <c r="IZK2" s="447"/>
      <c r="IZL2" s="447" t="s">
        <v>113</v>
      </c>
      <c r="IZM2" s="447"/>
      <c r="IZN2" s="447" t="s">
        <v>113</v>
      </c>
      <c r="IZO2" s="447"/>
      <c r="IZP2" s="447" t="s">
        <v>113</v>
      </c>
      <c r="IZQ2" s="447"/>
      <c r="IZR2" s="447" t="s">
        <v>113</v>
      </c>
      <c r="IZS2" s="447"/>
      <c r="IZT2" s="447" t="s">
        <v>113</v>
      </c>
      <c r="IZU2" s="447"/>
      <c r="IZV2" s="447" t="s">
        <v>113</v>
      </c>
      <c r="IZW2" s="447"/>
      <c r="IZX2" s="447" t="s">
        <v>113</v>
      </c>
      <c r="IZY2" s="447"/>
      <c r="IZZ2" s="447" t="s">
        <v>113</v>
      </c>
      <c r="JAA2" s="447"/>
      <c r="JAB2" s="447" t="s">
        <v>113</v>
      </c>
      <c r="JAC2" s="447"/>
      <c r="JAD2" s="447" t="s">
        <v>113</v>
      </c>
      <c r="JAE2" s="447"/>
      <c r="JAF2" s="447" t="s">
        <v>113</v>
      </c>
      <c r="JAG2" s="447"/>
      <c r="JAH2" s="447" t="s">
        <v>113</v>
      </c>
      <c r="JAI2" s="447"/>
      <c r="JAJ2" s="447" t="s">
        <v>113</v>
      </c>
      <c r="JAK2" s="447"/>
      <c r="JAL2" s="447" t="s">
        <v>113</v>
      </c>
      <c r="JAM2" s="447"/>
      <c r="JAN2" s="447" t="s">
        <v>113</v>
      </c>
      <c r="JAO2" s="447"/>
      <c r="JAP2" s="447" t="s">
        <v>113</v>
      </c>
      <c r="JAQ2" s="447"/>
      <c r="JAR2" s="447" t="s">
        <v>113</v>
      </c>
      <c r="JAS2" s="447"/>
      <c r="JAT2" s="447" t="s">
        <v>113</v>
      </c>
      <c r="JAU2" s="447"/>
      <c r="JAV2" s="447" t="s">
        <v>113</v>
      </c>
      <c r="JAW2" s="447"/>
      <c r="JAX2" s="447" t="s">
        <v>113</v>
      </c>
      <c r="JAY2" s="447"/>
      <c r="JAZ2" s="447" t="s">
        <v>113</v>
      </c>
      <c r="JBA2" s="447"/>
      <c r="JBB2" s="447" t="s">
        <v>113</v>
      </c>
      <c r="JBC2" s="447"/>
      <c r="JBD2" s="447" t="s">
        <v>113</v>
      </c>
      <c r="JBE2" s="447"/>
      <c r="JBF2" s="447" t="s">
        <v>113</v>
      </c>
      <c r="JBG2" s="447"/>
      <c r="JBH2" s="447" t="s">
        <v>113</v>
      </c>
      <c r="JBI2" s="447"/>
      <c r="JBJ2" s="447" t="s">
        <v>113</v>
      </c>
      <c r="JBK2" s="447"/>
      <c r="JBL2" s="447" t="s">
        <v>113</v>
      </c>
      <c r="JBM2" s="447"/>
      <c r="JBN2" s="447" t="s">
        <v>113</v>
      </c>
      <c r="JBO2" s="447"/>
      <c r="JBP2" s="447" t="s">
        <v>113</v>
      </c>
      <c r="JBQ2" s="447"/>
      <c r="JBR2" s="447" t="s">
        <v>113</v>
      </c>
      <c r="JBS2" s="447"/>
      <c r="JBT2" s="447" t="s">
        <v>113</v>
      </c>
      <c r="JBU2" s="447"/>
      <c r="JBV2" s="447" t="s">
        <v>113</v>
      </c>
      <c r="JBW2" s="447"/>
      <c r="JBX2" s="447" t="s">
        <v>113</v>
      </c>
      <c r="JBY2" s="447"/>
      <c r="JBZ2" s="447" t="s">
        <v>113</v>
      </c>
      <c r="JCA2" s="447"/>
      <c r="JCB2" s="447" t="s">
        <v>113</v>
      </c>
      <c r="JCC2" s="447"/>
      <c r="JCD2" s="447" t="s">
        <v>113</v>
      </c>
      <c r="JCE2" s="447"/>
      <c r="JCF2" s="447" t="s">
        <v>113</v>
      </c>
      <c r="JCG2" s="447"/>
      <c r="JCH2" s="447" t="s">
        <v>113</v>
      </c>
      <c r="JCI2" s="447"/>
      <c r="JCJ2" s="447" t="s">
        <v>113</v>
      </c>
      <c r="JCK2" s="447"/>
      <c r="JCL2" s="447" t="s">
        <v>113</v>
      </c>
      <c r="JCM2" s="447"/>
      <c r="JCN2" s="447" t="s">
        <v>113</v>
      </c>
      <c r="JCO2" s="447"/>
      <c r="JCP2" s="447" t="s">
        <v>113</v>
      </c>
      <c r="JCQ2" s="447"/>
      <c r="JCR2" s="447" t="s">
        <v>113</v>
      </c>
      <c r="JCS2" s="447"/>
      <c r="JCT2" s="447" t="s">
        <v>113</v>
      </c>
      <c r="JCU2" s="447"/>
      <c r="JCV2" s="447" t="s">
        <v>113</v>
      </c>
      <c r="JCW2" s="447"/>
      <c r="JCX2" s="447" t="s">
        <v>113</v>
      </c>
      <c r="JCY2" s="447"/>
      <c r="JCZ2" s="447" t="s">
        <v>113</v>
      </c>
      <c r="JDA2" s="447"/>
      <c r="JDB2" s="447" t="s">
        <v>113</v>
      </c>
      <c r="JDC2" s="447"/>
      <c r="JDD2" s="447" t="s">
        <v>113</v>
      </c>
      <c r="JDE2" s="447"/>
      <c r="JDF2" s="447" t="s">
        <v>113</v>
      </c>
      <c r="JDG2" s="447"/>
      <c r="JDH2" s="447" t="s">
        <v>113</v>
      </c>
      <c r="JDI2" s="447"/>
      <c r="JDJ2" s="447" t="s">
        <v>113</v>
      </c>
      <c r="JDK2" s="447"/>
      <c r="JDL2" s="447" t="s">
        <v>113</v>
      </c>
      <c r="JDM2" s="447"/>
      <c r="JDN2" s="447" t="s">
        <v>113</v>
      </c>
      <c r="JDO2" s="447"/>
      <c r="JDP2" s="447" t="s">
        <v>113</v>
      </c>
      <c r="JDQ2" s="447"/>
      <c r="JDR2" s="447" t="s">
        <v>113</v>
      </c>
      <c r="JDS2" s="447"/>
      <c r="JDT2" s="447" t="s">
        <v>113</v>
      </c>
      <c r="JDU2" s="447"/>
      <c r="JDV2" s="447" t="s">
        <v>113</v>
      </c>
      <c r="JDW2" s="447"/>
      <c r="JDX2" s="447" t="s">
        <v>113</v>
      </c>
      <c r="JDY2" s="447"/>
      <c r="JDZ2" s="447" t="s">
        <v>113</v>
      </c>
      <c r="JEA2" s="447"/>
      <c r="JEB2" s="447" t="s">
        <v>113</v>
      </c>
      <c r="JEC2" s="447"/>
      <c r="JED2" s="447" t="s">
        <v>113</v>
      </c>
      <c r="JEE2" s="447"/>
      <c r="JEF2" s="447" t="s">
        <v>113</v>
      </c>
      <c r="JEG2" s="447"/>
      <c r="JEH2" s="447" t="s">
        <v>113</v>
      </c>
      <c r="JEI2" s="447"/>
      <c r="JEJ2" s="447" t="s">
        <v>113</v>
      </c>
      <c r="JEK2" s="447"/>
      <c r="JEL2" s="447" t="s">
        <v>113</v>
      </c>
      <c r="JEM2" s="447"/>
      <c r="JEN2" s="447" t="s">
        <v>113</v>
      </c>
      <c r="JEO2" s="447"/>
      <c r="JEP2" s="447" t="s">
        <v>113</v>
      </c>
      <c r="JEQ2" s="447"/>
      <c r="JER2" s="447" t="s">
        <v>113</v>
      </c>
      <c r="JES2" s="447"/>
      <c r="JET2" s="447" t="s">
        <v>113</v>
      </c>
      <c r="JEU2" s="447"/>
      <c r="JEV2" s="447" t="s">
        <v>113</v>
      </c>
      <c r="JEW2" s="447"/>
      <c r="JEX2" s="447" t="s">
        <v>113</v>
      </c>
      <c r="JEY2" s="447"/>
      <c r="JEZ2" s="447" t="s">
        <v>113</v>
      </c>
      <c r="JFA2" s="447"/>
      <c r="JFB2" s="447" t="s">
        <v>113</v>
      </c>
      <c r="JFC2" s="447"/>
      <c r="JFD2" s="447" t="s">
        <v>113</v>
      </c>
      <c r="JFE2" s="447"/>
      <c r="JFF2" s="447" t="s">
        <v>113</v>
      </c>
      <c r="JFG2" s="447"/>
      <c r="JFH2" s="447" t="s">
        <v>113</v>
      </c>
      <c r="JFI2" s="447"/>
      <c r="JFJ2" s="447" t="s">
        <v>113</v>
      </c>
      <c r="JFK2" s="447"/>
      <c r="JFL2" s="447" t="s">
        <v>113</v>
      </c>
      <c r="JFM2" s="447"/>
      <c r="JFN2" s="447" t="s">
        <v>113</v>
      </c>
      <c r="JFO2" s="447"/>
      <c r="JFP2" s="447" t="s">
        <v>113</v>
      </c>
      <c r="JFQ2" s="447"/>
      <c r="JFR2" s="447" t="s">
        <v>113</v>
      </c>
      <c r="JFS2" s="447"/>
      <c r="JFT2" s="447" t="s">
        <v>113</v>
      </c>
      <c r="JFU2" s="447"/>
      <c r="JFV2" s="447" t="s">
        <v>113</v>
      </c>
      <c r="JFW2" s="447"/>
      <c r="JFX2" s="447" t="s">
        <v>113</v>
      </c>
      <c r="JFY2" s="447"/>
      <c r="JFZ2" s="447" t="s">
        <v>113</v>
      </c>
      <c r="JGA2" s="447"/>
      <c r="JGB2" s="447" t="s">
        <v>113</v>
      </c>
      <c r="JGC2" s="447"/>
      <c r="JGD2" s="447" t="s">
        <v>113</v>
      </c>
      <c r="JGE2" s="447"/>
      <c r="JGF2" s="447" t="s">
        <v>113</v>
      </c>
      <c r="JGG2" s="447"/>
      <c r="JGH2" s="447" t="s">
        <v>113</v>
      </c>
      <c r="JGI2" s="447"/>
      <c r="JGJ2" s="447" t="s">
        <v>113</v>
      </c>
      <c r="JGK2" s="447"/>
      <c r="JGL2" s="447" t="s">
        <v>113</v>
      </c>
      <c r="JGM2" s="447"/>
      <c r="JGN2" s="447" t="s">
        <v>113</v>
      </c>
      <c r="JGO2" s="447"/>
      <c r="JGP2" s="447" t="s">
        <v>113</v>
      </c>
      <c r="JGQ2" s="447"/>
      <c r="JGR2" s="447" t="s">
        <v>113</v>
      </c>
      <c r="JGS2" s="447"/>
      <c r="JGT2" s="447" t="s">
        <v>113</v>
      </c>
      <c r="JGU2" s="447"/>
      <c r="JGV2" s="447" t="s">
        <v>113</v>
      </c>
      <c r="JGW2" s="447"/>
      <c r="JGX2" s="447" t="s">
        <v>113</v>
      </c>
      <c r="JGY2" s="447"/>
      <c r="JGZ2" s="447" t="s">
        <v>113</v>
      </c>
      <c r="JHA2" s="447"/>
      <c r="JHB2" s="447" t="s">
        <v>113</v>
      </c>
      <c r="JHC2" s="447"/>
      <c r="JHD2" s="447" t="s">
        <v>113</v>
      </c>
      <c r="JHE2" s="447"/>
      <c r="JHF2" s="447" t="s">
        <v>113</v>
      </c>
      <c r="JHG2" s="447"/>
      <c r="JHH2" s="447" t="s">
        <v>113</v>
      </c>
      <c r="JHI2" s="447"/>
      <c r="JHJ2" s="447" t="s">
        <v>113</v>
      </c>
      <c r="JHK2" s="447"/>
      <c r="JHL2" s="447" t="s">
        <v>113</v>
      </c>
      <c r="JHM2" s="447"/>
      <c r="JHN2" s="447" t="s">
        <v>113</v>
      </c>
      <c r="JHO2" s="447"/>
      <c r="JHP2" s="447" t="s">
        <v>113</v>
      </c>
      <c r="JHQ2" s="447"/>
      <c r="JHR2" s="447" t="s">
        <v>113</v>
      </c>
      <c r="JHS2" s="447"/>
      <c r="JHT2" s="447" t="s">
        <v>113</v>
      </c>
      <c r="JHU2" s="447"/>
      <c r="JHV2" s="447" t="s">
        <v>113</v>
      </c>
      <c r="JHW2" s="447"/>
      <c r="JHX2" s="447" t="s">
        <v>113</v>
      </c>
      <c r="JHY2" s="447"/>
      <c r="JHZ2" s="447" t="s">
        <v>113</v>
      </c>
      <c r="JIA2" s="447"/>
      <c r="JIB2" s="447" t="s">
        <v>113</v>
      </c>
      <c r="JIC2" s="447"/>
      <c r="JID2" s="447" t="s">
        <v>113</v>
      </c>
      <c r="JIE2" s="447"/>
      <c r="JIF2" s="447" t="s">
        <v>113</v>
      </c>
      <c r="JIG2" s="447"/>
      <c r="JIH2" s="447" t="s">
        <v>113</v>
      </c>
      <c r="JII2" s="447"/>
      <c r="JIJ2" s="447" t="s">
        <v>113</v>
      </c>
      <c r="JIK2" s="447"/>
      <c r="JIL2" s="447" t="s">
        <v>113</v>
      </c>
      <c r="JIM2" s="447"/>
      <c r="JIN2" s="447" t="s">
        <v>113</v>
      </c>
      <c r="JIO2" s="447"/>
      <c r="JIP2" s="447" t="s">
        <v>113</v>
      </c>
      <c r="JIQ2" s="447"/>
      <c r="JIR2" s="447" t="s">
        <v>113</v>
      </c>
      <c r="JIS2" s="447"/>
      <c r="JIT2" s="447" t="s">
        <v>113</v>
      </c>
      <c r="JIU2" s="447"/>
      <c r="JIV2" s="447" t="s">
        <v>113</v>
      </c>
      <c r="JIW2" s="447"/>
      <c r="JIX2" s="447" t="s">
        <v>113</v>
      </c>
      <c r="JIY2" s="447"/>
      <c r="JIZ2" s="447" t="s">
        <v>113</v>
      </c>
      <c r="JJA2" s="447"/>
      <c r="JJB2" s="447" t="s">
        <v>113</v>
      </c>
      <c r="JJC2" s="447"/>
      <c r="JJD2" s="447" t="s">
        <v>113</v>
      </c>
      <c r="JJE2" s="447"/>
      <c r="JJF2" s="447" t="s">
        <v>113</v>
      </c>
      <c r="JJG2" s="447"/>
      <c r="JJH2" s="447" t="s">
        <v>113</v>
      </c>
      <c r="JJI2" s="447"/>
      <c r="JJJ2" s="447" t="s">
        <v>113</v>
      </c>
      <c r="JJK2" s="447"/>
      <c r="JJL2" s="447" t="s">
        <v>113</v>
      </c>
      <c r="JJM2" s="447"/>
      <c r="JJN2" s="447" t="s">
        <v>113</v>
      </c>
      <c r="JJO2" s="447"/>
      <c r="JJP2" s="447" t="s">
        <v>113</v>
      </c>
      <c r="JJQ2" s="447"/>
      <c r="JJR2" s="447" t="s">
        <v>113</v>
      </c>
      <c r="JJS2" s="447"/>
      <c r="JJT2" s="447" t="s">
        <v>113</v>
      </c>
      <c r="JJU2" s="447"/>
      <c r="JJV2" s="447" t="s">
        <v>113</v>
      </c>
      <c r="JJW2" s="447"/>
      <c r="JJX2" s="447" t="s">
        <v>113</v>
      </c>
      <c r="JJY2" s="447"/>
      <c r="JJZ2" s="447" t="s">
        <v>113</v>
      </c>
      <c r="JKA2" s="447"/>
      <c r="JKB2" s="447" t="s">
        <v>113</v>
      </c>
      <c r="JKC2" s="447"/>
      <c r="JKD2" s="447" t="s">
        <v>113</v>
      </c>
      <c r="JKE2" s="447"/>
      <c r="JKF2" s="447" t="s">
        <v>113</v>
      </c>
      <c r="JKG2" s="447"/>
      <c r="JKH2" s="447" t="s">
        <v>113</v>
      </c>
      <c r="JKI2" s="447"/>
      <c r="JKJ2" s="447" t="s">
        <v>113</v>
      </c>
      <c r="JKK2" s="447"/>
      <c r="JKL2" s="447" t="s">
        <v>113</v>
      </c>
      <c r="JKM2" s="447"/>
      <c r="JKN2" s="447" t="s">
        <v>113</v>
      </c>
      <c r="JKO2" s="447"/>
      <c r="JKP2" s="447" t="s">
        <v>113</v>
      </c>
      <c r="JKQ2" s="447"/>
      <c r="JKR2" s="447" t="s">
        <v>113</v>
      </c>
      <c r="JKS2" s="447"/>
      <c r="JKT2" s="447" t="s">
        <v>113</v>
      </c>
      <c r="JKU2" s="447"/>
      <c r="JKV2" s="447" t="s">
        <v>113</v>
      </c>
      <c r="JKW2" s="447"/>
      <c r="JKX2" s="447" t="s">
        <v>113</v>
      </c>
      <c r="JKY2" s="447"/>
      <c r="JKZ2" s="447" t="s">
        <v>113</v>
      </c>
      <c r="JLA2" s="447"/>
      <c r="JLB2" s="447" t="s">
        <v>113</v>
      </c>
      <c r="JLC2" s="447"/>
      <c r="JLD2" s="447" t="s">
        <v>113</v>
      </c>
      <c r="JLE2" s="447"/>
      <c r="JLF2" s="447" t="s">
        <v>113</v>
      </c>
      <c r="JLG2" s="447"/>
      <c r="JLH2" s="447" t="s">
        <v>113</v>
      </c>
      <c r="JLI2" s="447"/>
      <c r="JLJ2" s="447" t="s">
        <v>113</v>
      </c>
      <c r="JLK2" s="447"/>
      <c r="JLL2" s="447" t="s">
        <v>113</v>
      </c>
      <c r="JLM2" s="447"/>
      <c r="JLN2" s="447" t="s">
        <v>113</v>
      </c>
      <c r="JLO2" s="447"/>
      <c r="JLP2" s="447" t="s">
        <v>113</v>
      </c>
      <c r="JLQ2" s="447"/>
      <c r="JLR2" s="447" t="s">
        <v>113</v>
      </c>
      <c r="JLS2" s="447"/>
      <c r="JLT2" s="447" t="s">
        <v>113</v>
      </c>
      <c r="JLU2" s="447"/>
      <c r="JLV2" s="447" t="s">
        <v>113</v>
      </c>
      <c r="JLW2" s="447"/>
      <c r="JLX2" s="447" t="s">
        <v>113</v>
      </c>
      <c r="JLY2" s="447"/>
      <c r="JLZ2" s="447" t="s">
        <v>113</v>
      </c>
      <c r="JMA2" s="447"/>
      <c r="JMB2" s="447" t="s">
        <v>113</v>
      </c>
      <c r="JMC2" s="447"/>
      <c r="JMD2" s="447" t="s">
        <v>113</v>
      </c>
      <c r="JME2" s="447"/>
      <c r="JMF2" s="447" t="s">
        <v>113</v>
      </c>
      <c r="JMG2" s="447"/>
      <c r="JMH2" s="447" t="s">
        <v>113</v>
      </c>
      <c r="JMI2" s="447"/>
      <c r="JMJ2" s="447" t="s">
        <v>113</v>
      </c>
      <c r="JMK2" s="447"/>
      <c r="JML2" s="447" t="s">
        <v>113</v>
      </c>
      <c r="JMM2" s="447"/>
      <c r="JMN2" s="447" t="s">
        <v>113</v>
      </c>
      <c r="JMO2" s="447"/>
      <c r="JMP2" s="447" t="s">
        <v>113</v>
      </c>
      <c r="JMQ2" s="447"/>
      <c r="JMR2" s="447" t="s">
        <v>113</v>
      </c>
      <c r="JMS2" s="447"/>
      <c r="JMT2" s="447" t="s">
        <v>113</v>
      </c>
      <c r="JMU2" s="447"/>
      <c r="JMV2" s="447" t="s">
        <v>113</v>
      </c>
      <c r="JMW2" s="447"/>
      <c r="JMX2" s="447" t="s">
        <v>113</v>
      </c>
      <c r="JMY2" s="447"/>
      <c r="JMZ2" s="447" t="s">
        <v>113</v>
      </c>
      <c r="JNA2" s="447"/>
      <c r="JNB2" s="447" t="s">
        <v>113</v>
      </c>
      <c r="JNC2" s="447"/>
      <c r="JND2" s="447" t="s">
        <v>113</v>
      </c>
      <c r="JNE2" s="447"/>
      <c r="JNF2" s="447" t="s">
        <v>113</v>
      </c>
      <c r="JNG2" s="447"/>
      <c r="JNH2" s="447" t="s">
        <v>113</v>
      </c>
      <c r="JNI2" s="447"/>
      <c r="JNJ2" s="447" t="s">
        <v>113</v>
      </c>
      <c r="JNK2" s="447"/>
      <c r="JNL2" s="447" t="s">
        <v>113</v>
      </c>
      <c r="JNM2" s="447"/>
      <c r="JNN2" s="447" t="s">
        <v>113</v>
      </c>
      <c r="JNO2" s="447"/>
      <c r="JNP2" s="447" t="s">
        <v>113</v>
      </c>
      <c r="JNQ2" s="447"/>
      <c r="JNR2" s="447" t="s">
        <v>113</v>
      </c>
      <c r="JNS2" s="447"/>
      <c r="JNT2" s="447" t="s">
        <v>113</v>
      </c>
      <c r="JNU2" s="447"/>
      <c r="JNV2" s="447" t="s">
        <v>113</v>
      </c>
      <c r="JNW2" s="447"/>
      <c r="JNX2" s="447" t="s">
        <v>113</v>
      </c>
      <c r="JNY2" s="447"/>
      <c r="JNZ2" s="447" t="s">
        <v>113</v>
      </c>
      <c r="JOA2" s="447"/>
      <c r="JOB2" s="447" t="s">
        <v>113</v>
      </c>
      <c r="JOC2" s="447"/>
      <c r="JOD2" s="447" t="s">
        <v>113</v>
      </c>
      <c r="JOE2" s="447"/>
      <c r="JOF2" s="447" t="s">
        <v>113</v>
      </c>
      <c r="JOG2" s="447"/>
      <c r="JOH2" s="447" t="s">
        <v>113</v>
      </c>
      <c r="JOI2" s="447"/>
      <c r="JOJ2" s="447" t="s">
        <v>113</v>
      </c>
      <c r="JOK2" s="447"/>
      <c r="JOL2" s="447" t="s">
        <v>113</v>
      </c>
      <c r="JOM2" s="447"/>
      <c r="JON2" s="447" t="s">
        <v>113</v>
      </c>
      <c r="JOO2" s="447"/>
      <c r="JOP2" s="447" t="s">
        <v>113</v>
      </c>
      <c r="JOQ2" s="447"/>
      <c r="JOR2" s="447" t="s">
        <v>113</v>
      </c>
      <c r="JOS2" s="447"/>
      <c r="JOT2" s="447" t="s">
        <v>113</v>
      </c>
      <c r="JOU2" s="447"/>
      <c r="JOV2" s="447" t="s">
        <v>113</v>
      </c>
      <c r="JOW2" s="447"/>
      <c r="JOX2" s="447" t="s">
        <v>113</v>
      </c>
      <c r="JOY2" s="447"/>
      <c r="JOZ2" s="447" t="s">
        <v>113</v>
      </c>
      <c r="JPA2" s="447"/>
      <c r="JPB2" s="447" t="s">
        <v>113</v>
      </c>
      <c r="JPC2" s="447"/>
      <c r="JPD2" s="447" t="s">
        <v>113</v>
      </c>
      <c r="JPE2" s="447"/>
      <c r="JPF2" s="447" t="s">
        <v>113</v>
      </c>
      <c r="JPG2" s="447"/>
      <c r="JPH2" s="447" t="s">
        <v>113</v>
      </c>
      <c r="JPI2" s="447"/>
      <c r="JPJ2" s="447" t="s">
        <v>113</v>
      </c>
      <c r="JPK2" s="447"/>
      <c r="JPL2" s="447" t="s">
        <v>113</v>
      </c>
      <c r="JPM2" s="447"/>
      <c r="JPN2" s="447" t="s">
        <v>113</v>
      </c>
      <c r="JPO2" s="447"/>
      <c r="JPP2" s="447" t="s">
        <v>113</v>
      </c>
      <c r="JPQ2" s="447"/>
      <c r="JPR2" s="447" t="s">
        <v>113</v>
      </c>
      <c r="JPS2" s="447"/>
      <c r="JPT2" s="447" t="s">
        <v>113</v>
      </c>
      <c r="JPU2" s="447"/>
      <c r="JPV2" s="447" t="s">
        <v>113</v>
      </c>
      <c r="JPW2" s="447"/>
      <c r="JPX2" s="447" t="s">
        <v>113</v>
      </c>
      <c r="JPY2" s="447"/>
      <c r="JPZ2" s="447" t="s">
        <v>113</v>
      </c>
      <c r="JQA2" s="447"/>
      <c r="JQB2" s="447" t="s">
        <v>113</v>
      </c>
      <c r="JQC2" s="447"/>
      <c r="JQD2" s="447" t="s">
        <v>113</v>
      </c>
      <c r="JQE2" s="447"/>
      <c r="JQF2" s="447" t="s">
        <v>113</v>
      </c>
      <c r="JQG2" s="447"/>
      <c r="JQH2" s="447" t="s">
        <v>113</v>
      </c>
      <c r="JQI2" s="447"/>
      <c r="JQJ2" s="447" t="s">
        <v>113</v>
      </c>
      <c r="JQK2" s="447"/>
      <c r="JQL2" s="447" t="s">
        <v>113</v>
      </c>
      <c r="JQM2" s="447"/>
      <c r="JQN2" s="447" t="s">
        <v>113</v>
      </c>
      <c r="JQO2" s="447"/>
      <c r="JQP2" s="447" t="s">
        <v>113</v>
      </c>
      <c r="JQQ2" s="447"/>
      <c r="JQR2" s="447" t="s">
        <v>113</v>
      </c>
      <c r="JQS2" s="447"/>
      <c r="JQT2" s="447" t="s">
        <v>113</v>
      </c>
      <c r="JQU2" s="447"/>
      <c r="JQV2" s="447" t="s">
        <v>113</v>
      </c>
      <c r="JQW2" s="447"/>
      <c r="JQX2" s="447" t="s">
        <v>113</v>
      </c>
      <c r="JQY2" s="447"/>
      <c r="JQZ2" s="447" t="s">
        <v>113</v>
      </c>
      <c r="JRA2" s="447"/>
      <c r="JRB2" s="447" t="s">
        <v>113</v>
      </c>
      <c r="JRC2" s="447"/>
      <c r="JRD2" s="447" t="s">
        <v>113</v>
      </c>
      <c r="JRE2" s="447"/>
      <c r="JRF2" s="447" t="s">
        <v>113</v>
      </c>
      <c r="JRG2" s="447"/>
      <c r="JRH2" s="447" t="s">
        <v>113</v>
      </c>
      <c r="JRI2" s="447"/>
      <c r="JRJ2" s="447" t="s">
        <v>113</v>
      </c>
      <c r="JRK2" s="447"/>
      <c r="JRL2" s="447" t="s">
        <v>113</v>
      </c>
      <c r="JRM2" s="447"/>
      <c r="JRN2" s="447" t="s">
        <v>113</v>
      </c>
      <c r="JRO2" s="447"/>
      <c r="JRP2" s="447" t="s">
        <v>113</v>
      </c>
      <c r="JRQ2" s="447"/>
      <c r="JRR2" s="447" t="s">
        <v>113</v>
      </c>
      <c r="JRS2" s="447"/>
      <c r="JRT2" s="447" t="s">
        <v>113</v>
      </c>
      <c r="JRU2" s="447"/>
      <c r="JRV2" s="447" t="s">
        <v>113</v>
      </c>
      <c r="JRW2" s="447"/>
      <c r="JRX2" s="447" t="s">
        <v>113</v>
      </c>
      <c r="JRY2" s="447"/>
      <c r="JRZ2" s="447" t="s">
        <v>113</v>
      </c>
      <c r="JSA2" s="447"/>
      <c r="JSB2" s="447" t="s">
        <v>113</v>
      </c>
      <c r="JSC2" s="447"/>
      <c r="JSD2" s="447" t="s">
        <v>113</v>
      </c>
      <c r="JSE2" s="447"/>
      <c r="JSF2" s="447" t="s">
        <v>113</v>
      </c>
      <c r="JSG2" s="447"/>
      <c r="JSH2" s="447" t="s">
        <v>113</v>
      </c>
      <c r="JSI2" s="447"/>
      <c r="JSJ2" s="447" t="s">
        <v>113</v>
      </c>
      <c r="JSK2" s="447"/>
      <c r="JSL2" s="447" t="s">
        <v>113</v>
      </c>
      <c r="JSM2" s="447"/>
      <c r="JSN2" s="447" t="s">
        <v>113</v>
      </c>
      <c r="JSO2" s="447"/>
      <c r="JSP2" s="447" t="s">
        <v>113</v>
      </c>
      <c r="JSQ2" s="447"/>
      <c r="JSR2" s="447" t="s">
        <v>113</v>
      </c>
      <c r="JSS2" s="447"/>
      <c r="JST2" s="447" t="s">
        <v>113</v>
      </c>
      <c r="JSU2" s="447"/>
      <c r="JSV2" s="447" t="s">
        <v>113</v>
      </c>
      <c r="JSW2" s="447"/>
      <c r="JSX2" s="447" t="s">
        <v>113</v>
      </c>
      <c r="JSY2" s="447"/>
      <c r="JSZ2" s="447" t="s">
        <v>113</v>
      </c>
      <c r="JTA2" s="447"/>
      <c r="JTB2" s="447" t="s">
        <v>113</v>
      </c>
      <c r="JTC2" s="447"/>
      <c r="JTD2" s="447" t="s">
        <v>113</v>
      </c>
      <c r="JTE2" s="447"/>
      <c r="JTF2" s="447" t="s">
        <v>113</v>
      </c>
      <c r="JTG2" s="447"/>
      <c r="JTH2" s="447" t="s">
        <v>113</v>
      </c>
      <c r="JTI2" s="447"/>
      <c r="JTJ2" s="447" t="s">
        <v>113</v>
      </c>
      <c r="JTK2" s="447"/>
      <c r="JTL2" s="447" t="s">
        <v>113</v>
      </c>
      <c r="JTM2" s="447"/>
      <c r="JTN2" s="447" t="s">
        <v>113</v>
      </c>
      <c r="JTO2" s="447"/>
      <c r="JTP2" s="447" t="s">
        <v>113</v>
      </c>
      <c r="JTQ2" s="447"/>
      <c r="JTR2" s="447" t="s">
        <v>113</v>
      </c>
      <c r="JTS2" s="447"/>
      <c r="JTT2" s="447" t="s">
        <v>113</v>
      </c>
      <c r="JTU2" s="447"/>
      <c r="JTV2" s="447" t="s">
        <v>113</v>
      </c>
      <c r="JTW2" s="447"/>
      <c r="JTX2" s="447" t="s">
        <v>113</v>
      </c>
      <c r="JTY2" s="447"/>
      <c r="JTZ2" s="447" t="s">
        <v>113</v>
      </c>
      <c r="JUA2" s="447"/>
      <c r="JUB2" s="447" t="s">
        <v>113</v>
      </c>
      <c r="JUC2" s="447"/>
      <c r="JUD2" s="447" t="s">
        <v>113</v>
      </c>
      <c r="JUE2" s="447"/>
      <c r="JUF2" s="447" t="s">
        <v>113</v>
      </c>
      <c r="JUG2" s="447"/>
      <c r="JUH2" s="447" t="s">
        <v>113</v>
      </c>
      <c r="JUI2" s="447"/>
      <c r="JUJ2" s="447" t="s">
        <v>113</v>
      </c>
      <c r="JUK2" s="447"/>
      <c r="JUL2" s="447" t="s">
        <v>113</v>
      </c>
      <c r="JUM2" s="447"/>
      <c r="JUN2" s="447" t="s">
        <v>113</v>
      </c>
      <c r="JUO2" s="447"/>
      <c r="JUP2" s="447" t="s">
        <v>113</v>
      </c>
      <c r="JUQ2" s="447"/>
      <c r="JUR2" s="447" t="s">
        <v>113</v>
      </c>
      <c r="JUS2" s="447"/>
      <c r="JUT2" s="447" t="s">
        <v>113</v>
      </c>
      <c r="JUU2" s="447"/>
      <c r="JUV2" s="447" t="s">
        <v>113</v>
      </c>
      <c r="JUW2" s="447"/>
      <c r="JUX2" s="447" t="s">
        <v>113</v>
      </c>
      <c r="JUY2" s="447"/>
      <c r="JUZ2" s="447" t="s">
        <v>113</v>
      </c>
      <c r="JVA2" s="447"/>
      <c r="JVB2" s="447" t="s">
        <v>113</v>
      </c>
      <c r="JVC2" s="447"/>
      <c r="JVD2" s="447" t="s">
        <v>113</v>
      </c>
      <c r="JVE2" s="447"/>
      <c r="JVF2" s="447" t="s">
        <v>113</v>
      </c>
      <c r="JVG2" s="447"/>
      <c r="JVH2" s="447" t="s">
        <v>113</v>
      </c>
      <c r="JVI2" s="447"/>
      <c r="JVJ2" s="447" t="s">
        <v>113</v>
      </c>
      <c r="JVK2" s="447"/>
      <c r="JVL2" s="447" t="s">
        <v>113</v>
      </c>
      <c r="JVM2" s="447"/>
      <c r="JVN2" s="447" t="s">
        <v>113</v>
      </c>
      <c r="JVO2" s="447"/>
      <c r="JVP2" s="447" t="s">
        <v>113</v>
      </c>
      <c r="JVQ2" s="447"/>
      <c r="JVR2" s="447" t="s">
        <v>113</v>
      </c>
      <c r="JVS2" s="447"/>
      <c r="JVT2" s="447" t="s">
        <v>113</v>
      </c>
      <c r="JVU2" s="447"/>
      <c r="JVV2" s="447" t="s">
        <v>113</v>
      </c>
      <c r="JVW2" s="447"/>
      <c r="JVX2" s="447" t="s">
        <v>113</v>
      </c>
      <c r="JVY2" s="447"/>
      <c r="JVZ2" s="447" t="s">
        <v>113</v>
      </c>
      <c r="JWA2" s="447"/>
      <c r="JWB2" s="447" t="s">
        <v>113</v>
      </c>
      <c r="JWC2" s="447"/>
      <c r="JWD2" s="447" t="s">
        <v>113</v>
      </c>
      <c r="JWE2" s="447"/>
      <c r="JWF2" s="447" t="s">
        <v>113</v>
      </c>
      <c r="JWG2" s="447"/>
      <c r="JWH2" s="447" t="s">
        <v>113</v>
      </c>
      <c r="JWI2" s="447"/>
      <c r="JWJ2" s="447" t="s">
        <v>113</v>
      </c>
      <c r="JWK2" s="447"/>
      <c r="JWL2" s="447" t="s">
        <v>113</v>
      </c>
      <c r="JWM2" s="447"/>
      <c r="JWN2" s="447" t="s">
        <v>113</v>
      </c>
      <c r="JWO2" s="447"/>
      <c r="JWP2" s="447" t="s">
        <v>113</v>
      </c>
      <c r="JWQ2" s="447"/>
      <c r="JWR2" s="447" t="s">
        <v>113</v>
      </c>
      <c r="JWS2" s="447"/>
      <c r="JWT2" s="447" t="s">
        <v>113</v>
      </c>
      <c r="JWU2" s="447"/>
      <c r="JWV2" s="447" t="s">
        <v>113</v>
      </c>
      <c r="JWW2" s="447"/>
      <c r="JWX2" s="447" t="s">
        <v>113</v>
      </c>
      <c r="JWY2" s="447"/>
      <c r="JWZ2" s="447" t="s">
        <v>113</v>
      </c>
      <c r="JXA2" s="447"/>
      <c r="JXB2" s="447" t="s">
        <v>113</v>
      </c>
      <c r="JXC2" s="447"/>
      <c r="JXD2" s="447" t="s">
        <v>113</v>
      </c>
      <c r="JXE2" s="447"/>
      <c r="JXF2" s="447" t="s">
        <v>113</v>
      </c>
      <c r="JXG2" s="447"/>
      <c r="JXH2" s="447" t="s">
        <v>113</v>
      </c>
      <c r="JXI2" s="447"/>
      <c r="JXJ2" s="447" t="s">
        <v>113</v>
      </c>
      <c r="JXK2" s="447"/>
      <c r="JXL2" s="447" t="s">
        <v>113</v>
      </c>
      <c r="JXM2" s="447"/>
      <c r="JXN2" s="447" t="s">
        <v>113</v>
      </c>
      <c r="JXO2" s="447"/>
      <c r="JXP2" s="447" t="s">
        <v>113</v>
      </c>
      <c r="JXQ2" s="447"/>
      <c r="JXR2" s="447" t="s">
        <v>113</v>
      </c>
      <c r="JXS2" s="447"/>
      <c r="JXT2" s="447" t="s">
        <v>113</v>
      </c>
      <c r="JXU2" s="447"/>
      <c r="JXV2" s="447" t="s">
        <v>113</v>
      </c>
      <c r="JXW2" s="447"/>
      <c r="JXX2" s="447" t="s">
        <v>113</v>
      </c>
      <c r="JXY2" s="447"/>
      <c r="JXZ2" s="447" t="s">
        <v>113</v>
      </c>
      <c r="JYA2" s="447"/>
      <c r="JYB2" s="447" t="s">
        <v>113</v>
      </c>
      <c r="JYC2" s="447"/>
      <c r="JYD2" s="447" t="s">
        <v>113</v>
      </c>
      <c r="JYE2" s="447"/>
      <c r="JYF2" s="447" t="s">
        <v>113</v>
      </c>
      <c r="JYG2" s="447"/>
      <c r="JYH2" s="447" t="s">
        <v>113</v>
      </c>
      <c r="JYI2" s="447"/>
      <c r="JYJ2" s="447" t="s">
        <v>113</v>
      </c>
      <c r="JYK2" s="447"/>
      <c r="JYL2" s="447" t="s">
        <v>113</v>
      </c>
      <c r="JYM2" s="447"/>
      <c r="JYN2" s="447" t="s">
        <v>113</v>
      </c>
      <c r="JYO2" s="447"/>
      <c r="JYP2" s="447" t="s">
        <v>113</v>
      </c>
      <c r="JYQ2" s="447"/>
      <c r="JYR2" s="447" t="s">
        <v>113</v>
      </c>
      <c r="JYS2" s="447"/>
      <c r="JYT2" s="447" t="s">
        <v>113</v>
      </c>
      <c r="JYU2" s="447"/>
      <c r="JYV2" s="447" t="s">
        <v>113</v>
      </c>
      <c r="JYW2" s="447"/>
      <c r="JYX2" s="447" t="s">
        <v>113</v>
      </c>
      <c r="JYY2" s="447"/>
      <c r="JYZ2" s="447" t="s">
        <v>113</v>
      </c>
      <c r="JZA2" s="447"/>
      <c r="JZB2" s="447" t="s">
        <v>113</v>
      </c>
      <c r="JZC2" s="447"/>
      <c r="JZD2" s="447" t="s">
        <v>113</v>
      </c>
      <c r="JZE2" s="447"/>
      <c r="JZF2" s="447" t="s">
        <v>113</v>
      </c>
      <c r="JZG2" s="447"/>
      <c r="JZH2" s="447" t="s">
        <v>113</v>
      </c>
      <c r="JZI2" s="447"/>
      <c r="JZJ2" s="447" t="s">
        <v>113</v>
      </c>
      <c r="JZK2" s="447"/>
      <c r="JZL2" s="447" t="s">
        <v>113</v>
      </c>
      <c r="JZM2" s="447"/>
      <c r="JZN2" s="447" t="s">
        <v>113</v>
      </c>
      <c r="JZO2" s="447"/>
      <c r="JZP2" s="447" t="s">
        <v>113</v>
      </c>
      <c r="JZQ2" s="447"/>
      <c r="JZR2" s="447" t="s">
        <v>113</v>
      </c>
      <c r="JZS2" s="447"/>
      <c r="JZT2" s="447" t="s">
        <v>113</v>
      </c>
      <c r="JZU2" s="447"/>
      <c r="JZV2" s="447" t="s">
        <v>113</v>
      </c>
      <c r="JZW2" s="447"/>
      <c r="JZX2" s="447" t="s">
        <v>113</v>
      </c>
      <c r="JZY2" s="447"/>
      <c r="JZZ2" s="447" t="s">
        <v>113</v>
      </c>
      <c r="KAA2" s="447"/>
      <c r="KAB2" s="447" t="s">
        <v>113</v>
      </c>
      <c r="KAC2" s="447"/>
      <c r="KAD2" s="447" t="s">
        <v>113</v>
      </c>
      <c r="KAE2" s="447"/>
      <c r="KAF2" s="447" t="s">
        <v>113</v>
      </c>
      <c r="KAG2" s="447"/>
      <c r="KAH2" s="447" t="s">
        <v>113</v>
      </c>
      <c r="KAI2" s="447"/>
      <c r="KAJ2" s="447" t="s">
        <v>113</v>
      </c>
      <c r="KAK2" s="447"/>
      <c r="KAL2" s="447" t="s">
        <v>113</v>
      </c>
      <c r="KAM2" s="447"/>
      <c r="KAN2" s="447" t="s">
        <v>113</v>
      </c>
      <c r="KAO2" s="447"/>
      <c r="KAP2" s="447" t="s">
        <v>113</v>
      </c>
      <c r="KAQ2" s="447"/>
      <c r="KAR2" s="447" t="s">
        <v>113</v>
      </c>
      <c r="KAS2" s="447"/>
      <c r="KAT2" s="447" t="s">
        <v>113</v>
      </c>
      <c r="KAU2" s="447"/>
      <c r="KAV2" s="447" t="s">
        <v>113</v>
      </c>
      <c r="KAW2" s="447"/>
      <c r="KAX2" s="447" t="s">
        <v>113</v>
      </c>
      <c r="KAY2" s="447"/>
      <c r="KAZ2" s="447" t="s">
        <v>113</v>
      </c>
      <c r="KBA2" s="447"/>
      <c r="KBB2" s="447" t="s">
        <v>113</v>
      </c>
      <c r="KBC2" s="447"/>
      <c r="KBD2" s="447" t="s">
        <v>113</v>
      </c>
      <c r="KBE2" s="447"/>
      <c r="KBF2" s="447" t="s">
        <v>113</v>
      </c>
      <c r="KBG2" s="447"/>
      <c r="KBH2" s="447" t="s">
        <v>113</v>
      </c>
      <c r="KBI2" s="447"/>
      <c r="KBJ2" s="447" t="s">
        <v>113</v>
      </c>
      <c r="KBK2" s="447"/>
      <c r="KBL2" s="447" t="s">
        <v>113</v>
      </c>
      <c r="KBM2" s="447"/>
      <c r="KBN2" s="447" t="s">
        <v>113</v>
      </c>
      <c r="KBO2" s="447"/>
      <c r="KBP2" s="447" t="s">
        <v>113</v>
      </c>
      <c r="KBQ2" s="447"/>
      <c r="KBR2" s="447" t="s">
        <v>113</v>
      </c>
      <c r="KBS2" s="447"/>
      <c r="KBT2" s="447" t="s">
        <v>113</v>
      </c>
      <c r="KBU2" s="447"/>
      <c r="KBV2" s="447" t="s">
        <v>113</v>
      </c>
      <c r="KBW2" s="447"/>
      <c r="KBX2" s="447" t="s">
        <v>113</v>
      </c>
      <c r="KBY2" s="447"/>
      <c r="KBZ2" s="447" t="s">
        <v>113</v>
      </c>
      <c r="KCA2" s="447"/>
      <c r="KCB2" s="447" t="s">
        <v>113</v>
      </c>
      <c r="KCC2" s="447"/>
      <c r="KCD2" s="447" t="s">
        <v>113</v>
      </c>
      <c r="KCE2" s="447"/>
      <c r="KCF2" s="447" t="s">
        <v>113</v>
      </c>
      <c r="KCG2" s="447"/>
      <c r="KCH2" s="447" t="s">
        <v>113</v>
      </c>
      <c r="KCI2" s="447"/>
      <c r="KCJ2" s="447" t="s">
        <v>113</v>
      </c>
      <c r="KCK2" s="447"/>
      <c r="KCL2" s="447" t="s">
        <v>113</v>
      </c>
      <c r="KCM2" s="447"/>
      <c r="KCN2" s="447" t="s">
        <v>113</v>
      </c>
      <c r="KCO2" s="447"/>
      <c r="KCP2" s="447" t="s">
        <v>113</v>
      </c>
      <c r="KCQ2" s="447"/>
      <c r="KCR2" s="447" t="s">
        <v>113</v>
      </c>
      <c r="KCS2" s="447"/>
      <c r="KCT2" s="447" t="s">
        <v>113</v>
      </c>
      <c r="KCU2" s="447"/>
      <c r="KCV2" s="447" t="s">
        <v>113</v>
      </c>
      <c r="KCW2" s="447"/>
      <c r="KCX2" s="447" t="s">
        <v>113</v>
      </c>
      <c r="KCY2" s="447"/>
      <c r="KCZ2" s="447" t="s">
        <v>113</v>
      </c>
      <c r="KDA2" s="447"/>
      <c r="KDB2" s="447" t="s">
        <v>113</v>
      </c>
      <c r="KDC2" s="447"/>
      <c r="KDD2" s="447" t="s">
        <v>113</v>
      </c>
      <c r="KDE2" s="447"/>
      <c r="KDF2" s="447" t="s">
        <v>113</v>
      </c>
      <c r="KDG2" s="447"/>
      <c r="KDH2" s="447" t="s">
        <v>113</v>
      </c>
      <c r="KDI2" s="447"/>
      <c r="KDJ2" s="447" t="s">
        <v>113</v>
      </c>
      <c r="KDK2" s="447"/>
      <c r="KDL2" s="447" t="s">
        <v>113</v>
      </c>
      <c r="KDM2" s="447"/>
      <c r="KDN2" s="447" t="s">
        <v>113</v>
      </c>
      <c r="KDO2" s="447"/>
      <c r="KDP2" s="447" t="s">
        <v>113</v>
      </c>
      <c r="KDQ2" s="447"/>
      <c r="KDR2" s="447" t="s">
        <v>113</v>
      </c>
      <c r="KDS2" s="447"/>
      <c r="KDT2" s="447" t="s">
        <v>113</v>
      </c>
      <c r="KDU2" s="447"/>
      <c r="KDV2" s="447" t="s">
        <v>113</v>
      </c>
      <c r="KDW2" s="447"/>
      <c r="KDX2" s="447" t="s">
        <v>113</v>
      </c>
      <c r="KDY2" s="447"/>
      <c r="KDZ2" s="447" t="s">
        <v>113</v>
      </c>
      <c r="KEA2" s="447"/>
      <c r="KEB2" s="447" t="s">
        <v>113</v>
      </c>
      <c r="KEC2" s="447"/>
      <c r="KED2" s="447" t="s">
        <v>113</v>
      </c>
      <c r="KEE2" s="447"/>
      <c r="KEF2" s="447" t="s">
        <v>113</v>
      </c>
      <c r="KEG2" s="447"/>
      <c r="KEH2" s="447" t="s">
        <v>113</v>
      </c>
      <c r="KEI2" s="447"/>
      <c r="KEJ2" s="447" t="s">
        <v>113</v>
      </c>
      <c r="KEK2" s="447"/>
      <c r="KEL2" s="447" t="s">
        <v>113</v>
      </c>
      <c r="KEM2" s="447"/>
      <c r="KEN2" s="447" t="s">
        <v>113</v>
      </c>
      <c r="KEO2" s="447"/>
      <c r="KEP2" s="447" t="s">
        <v>113</v>
      </c>
      <c r="KEQ2" s="447"/>
      <c r="KER2" s="447" t="s">
        <v>113</v>
      </c>
      <c r="KES2" s="447"/>
      <c r="KET2" s="447" t="s">
        <v>113</v>
      </c>
      <c r="KEU2" s="447"/>
      <c r="KEV2" s="447" t="s">
        <v>113</v>
      </c>
      <c r="KEW2" s="447"/>
      <c r="KEX2" s="447" t="s">
        <v>113</v>
      </c>
      <c r="KEY2" s="447"/>
      <c r="KEZ2" s="447" t="s">
        <v>113</v>
      </c>
      <c r="KFA2" s="447"/>
      <c r="KFB2" s="447" t="s">
        <v>113</v>
      </c>
      <c r="KFC2" s="447"/>
      <c r="KFD2" s="447" t="s">
        <v>113</v>
      </c>
      <c r="KFE2" s="447"/>
      <c r="KFF2" s="447" t="s">
        <v>113</v>
      </c>
      <c r="KFG2" s="447"/>
      <c r="KFH2" s="447" t="s">
        <v>113</v>
      </c>
      <c r="KFI2" s="447"/>
      <c r="KFJ2" s="447" t="s">
        <v>113</v>
      </c>
      <c r="KFK2" s="447"/>
      <c r="KFL2" s="447" t="s">
        <v>113</v>
      </c>
      <c r="KFM2" s="447"/>
      <c r="KFN2" s="447" t="s">
        <v>113</v>
      </c>
      <c r="KFO2" s="447"/>
      <c r="KFP2" s="447" t="s">
        <v>113</v>
      </c>
      <c r="KFQ2" s="447"/>
      <c r="KFR2" s="447" t="s">
        <v>113</v>
      </c>
      <c r="KFS2" s="447"/>
      <c r="KFT2" s="447" t="s">
        <v>113</v>
      </c>
      <c r="KFU2" s="447"/>
      <c r="KFV2" s="447" t="s">
        <v>113</v>
      </c>
      <c r="KFW2" s="447"/>
      <c r="KFX2" s="447" t="s">
        <v>113</v>
      </c>
      <c r="KFY2" s="447"/>
      <c r="KFZ2" s="447" t="s">
        <v>113</v>
      </c>
      <c r="KGA2" s="447"/>
      <c r="KGB2" s="447" t="s">
        <v>113</v>
      </c>
      <c r="KGC2" s="447"/>
      <c r="KGD2" s="447" t="s">
        <v>113</v>
      </c>
      <c r="KGE2" s="447"/>
      <c r="KGF2" s="447" t="s">
        <v>113</v>
      </c>
      <c r="KGG2" s="447"/>
      <c r="KGH2" s="447" t="s">
        <v>113</v>
      </c>
      <c r="KGI2" s="447"/>
      <c r="KGJ2" s="447" t="s">
        <v>113</v>
      </c>
      <c r="KGK2" s="447"/>
      <c r="KGL2" s="447" t="s">
        <v>113</v>
      </c>
      <c r="KGM2" s="447"/>
      <c r="KGN2" s="447" t="s">
        <v>113</v>
      </c>
      <c r="KGO2" s="447"/>
      <c r="KGP2" s="447" t="s">
        <v>113</v>
      </c>
      <c r="KGQ2" s="447"/>
      <c r="KGR2" s="447" t="s">
        <v>113</v>
      </c>
      <c r="KGS2" s="447"/>
      <c r="KGT2" s="447" t="s">
        <v>113</v>
      </c>
      <c r="KGU2" s="447"/>
      <c r="KGV2" s="447" t="s">
        <v>113</v>
      </c>
      <c r="KGW2" s="447"/>
      <c r="KGX2" s="447" t="s">
        <v>113</v>
      </c>
      <c r="KGY2" s="447"/>
      <c r="KGZ2" s="447" t="s">
        <v>113</v>
      </c>
      <c r="KHA2" s="447"/>
      <c r="KHB2" s="447" t="s">
        <v>113</v>
      </c>
      <c r="KHC2" s="447"/>
      <c r="KHD2" s="447" t="s">
        <v>113</v>
      </c>
      <c r="KHE2" s="447"/>
      <c r="KHF2" s="447" t="s">
        <v>113</v>
      </c>
      <c r="KHG2" s="447"/>
      <c r="KHH2" s="447" t="s">
        <v>113</v>
      </c>
      <c r="KHI2" s="447"/>
      <c r="KHJ2" s="447" t="s">
        <v>113</v>
      </c>
      <c r="KHK2" s="447"/>
      <c r="KHL2" s="447" t="s">
        <v>113</v>
      </c>
      <c r="KHM2" s="447"/>
      <c r="KHN2" s="447" t="s">
        <v>113</v>
      </c>
      <c r="KHO2" s="447"/>
      <c r="KHP2" s="447" t="s">
        <v>113</v>
      </c>
      <c r="KHQ2" s="447"/>
      <c r="KHR2" s="447" t="s">
        <v>113</v>
      </c>
      <c r="KHS2" s="447"/>
      <c r="KHT2" s="447" t="s">
        <v>113</v>
      </c>
      <c r="KHU2" s="447"/>
      <c r="KHV2" s="447" t="s">
        <v>113</v>
      </c>
      <c r="KHW2" s="447"/>
      <c r="KHX2" s="447" t="s">
        <v>113</v>
      </c>
      <c r="KHY2" s="447"/>
      <c r="KHZ2" s="447" t="s">
        <v>113</v>
      </c>
      <c r="KIA2" s="447"/>
      <c r="KIB2" s="447" t="s">
        <v>113</v>
      </c>
      <c r="KIC2" s="447"/>
      <c r="KID2" s="447" t="s">
        <v>113</v>
      </c>
      <c r="KIE2" s="447"/>
      <c r="KIF2" s="447" t="s">
        <v>113</v>
      </c>
      <c r="KIG2" s="447"/>
      <c r="KIH2" s="447" t="s">
        <v>113</v>
      </c>
      <c r="KII2" s="447"/>
      <c r="KIJ2" s="447" t="s">
        <v>113</v>
      </c>
      <c r="KIK2" s="447"/>
      <c r="KIL2" s="447" t="s">
        <v>113</v>
      </c>
      <c r="KIM2" s="447"/>
      <c r="KIN2" s="447" t="s">
        <v>113</v>
      </c>
      <c r="KIO2" s="447"/>
      <c r="KIP2" s="447" t="s">
        <v>113</v>
      </c>
      <c r="KIQ2" s="447"/>
      <c r="KIR2" s="447" t="s">
        <v>113</v>
      </c>
      <c r="KIS2" s="447"/>
      <c r="KIT2" s="447" t="s">
        <v>113</v>
      </c>
      <c r="KIU2" s="447"/>
      <c r="KIV2" s="447" t="s">
        <v>113</v>
      </c>
      <c r="KIW2" s="447"/>
      <c r="KIX2" s="447" t="s">
        <v>113</v>
      </c>
      <c r="KIY2" s="447"/>
      <c r="KIZ2" s="447" t="s">
        <v>113</v>
      </c>
      <c r="KJA2" s="447"/>
      <c r="KJB2" s="447" t="s">
        <v>113</v>
      </c>
      <c r="KJC2" s="447"/>
      <c r="KJD2" s="447" t="s">
        <v>113</v>
      </c>
      <c r="KJE2" s="447"/>
      <c r="KJF2" s="447" t="s">
        <v>113</v>
      </c>
      <c r="KJG2" s="447"/>
      <c r="KJH2" s="447" t="s">
        <v>113</v>
      </c>
      <c r="KJI2" s="447"/>
      <c r="KJJ2" s="447" t="s">
        <v>113</v>
      </c>
      <c r="KJK2" s="447"/>
      <c r="KJL2" s="447" t="s">
        <v>113</v>
      </c>
      <c r="KJM2" s="447"/>
      <c r="KJN2" s="447" t="s">
        <v>113</v>
      </c>
      <c r="KJO2" s="447"/>
      <c r="KJP2" s="447" t="s">
        <v>113</v>
      </c>
      <c r="KJQ2" s="447"/>
      <c r="KJR2" s="447" t="s">
        <v>113</v>
      </c>
      <c r="KJS2" s="447"/>
      <c r="KJT2" s="447" t="s">
        <v>113</v>
      </c>
      <c r="KJU2" s="447"/>
      <c r="KJV2" s="447" t="s">
        <v>113</v>
      </c>
      <c r="KJW2" s="447"/>
      <c r="KJX2" s="447" t="s">
        <v>113</v>
      </c>
      <c r="KJY2" s="447"/>
      <c r="KJZ2" s="447" t="s">
        <v>113</v>
      </c>
      <c r="KKA2" s="447"/>
      <c r="KKB2" s="447" t="s">
        <v>113</v>
      </c>
      <c r="KKC2" s="447"/>
      <c r="KKD2" s="447" t="s">
        <v>113</v>
      </c>
      <c r="KKE2" s="447"/>
      <c r="KKF2" s="447" t="s">
        <v>113</v>
      </c>
      <c r="KKG2" s="447"/>
      <c r="KKH2" s="447" t="s">
        <v>113</v>
      </c>
      <c r="KKI2" s="447"/>
      <c r="KKJ2" s="447" t="s">
        <v>113</v>
      </c>
      <c r="KKK2" s="447"/>
      <c r="KKL2" s="447" t="s">
        <v>113</v>
      </c>
      <c r="KKM2" s="447"/>
      <c r="KKN2" s="447" t="s">
        <v>113</v>
      </c>
      <c r="KKO2" s="447"/>
      <c r="KKP2" s="447" t="s">
        <v>113</v>
      </c>
      <c r="KKQ2" s="447"/>
      <c r="KKR2" s="447" t="s">
        <v>113</v>
      </c>
      <c r="KKS2" s="447"/>
      <c r="KKT2" s="447" t="s">
        <v>113</v>
      </c>
      <c r="KKU2" s="447"/>
      <c r="KKV2" s="447" t="s">
        <v>113</v>
      </c>
      <c r="KKW2" s="447"/>
      <c r="KKX2" s="447" t="s">
        <v>113</v>
      </c>
      <c r="KKY2" s="447"/>
      <c r="KKZ2" s="447" t="s">
        <v>113</v>
      </c>
      <c r="KLA2" s="447"/>
      <c r="KLB2" s="447" t="s">
        <v>113</v>
      </c>
      <c r="KLC2" s="447"/>
      <c r="KLD2" s="447" t="s">
        <v>113</v>
      </c>
      <c r="KLE2" s="447"/>
      <c r="KLF2" s="447" t="s">
        <v>113</v>
      </c>
      <c r="KLG2" s="447"/>
      <c r="KLH2" s="447" t="s">
        <v>113</v>
      </c>
      <c r="KLI2" s="447"/>
      <c r="KLJ2" s="447" t="s">
        <v>113</v>
      </c>
      <c r="KLK2" s="447"/>
      <c r="KLL2" s="447" t="s">
        <v>113</v>
      </c>
      <c r="KLM2" s="447"/>
      <c r="KLN2" s="447" t="s">
        <v>113</v>
      </c>
      <c r="KLO2" s="447"/>
      <c r="KLP2" s="447" t="s">
        <v>113</v>
      </c>
      <c r="KLQ2" s="447"/>
      <c r="KLR2" s="447" t="s">
        <v>113</v>
      </c>
      <c r="KLS2" s="447"/>
      <c r="KLT2" s="447" t="s">
        <v>113</v>
      </c>
      <c r="KLU2" s="447"/>
      <c r="KLV2" s="447" t="s">
        <v>113</v>
      </c>
      <c r="KLW2" s="447"/>
      <c r="KLX2" s="447" t="s">
        <v>113</v>
      </c>
      <c r="KLY2" s="447"/>
      <c r="KLZ2" s="447" t="s">
        <v>113</v>
      </c>
      <c r="KMA2" s="447"/>
      <c r="KMB2" s="447" t="s">
        <v>113</v>
      </c>
      <c r="KMC2" s="447"/>
      <c r="KMD2" s="447" t="s">
        <v>113</v>
      </c>
      <c r="KME2" s="447"/>
      <c r="KMF2" s="447" t="s">
        <v>113</v>
      </c>
      <c r="KMG2" s="447"/>
      <c r="KMH2" s="447" t="s">
        <v>113</v>
      </c>
      <c r="KMI2" s="447"/>
      <c r="KMJ2" s="447" t="s">
        <v>113</v>
      </c>
      <c r="KMK2" s="447"/>
      <c r="KML2" s="447" t="s">
        <v>113</v>
      </c>
      <c r="KMM2" s="447"/>
      <c r="KMN2" s="447" t="s">
        <v>113</v>
      </c>
      <c r="KMO2" s="447"/>
      <c r="KMP2" s="447" t="s">
        <v>113</v>
      </c>
      <c r="KMQ2" s="447"/>
      <c r="KMR2" s="447" t="s">
        <v>113</v>
      </c>
      <c r="KMS2" s="447"/>
      <c r="KMT2" s="447" t="s">
        <v>113</v>
      </c>
      <c r="KMU2" s="447"/>
      <c r="KMV2" s="447" t="s">
        <v>113</v>
      </c>
      <c r="KMW2" s="447"/>
      <c r="KMX2" s="447" t="s">
        <v>113</v>
      </c>
      <c r="KMY2" s="447"/>
      <c r="KMZ2" s="447" t="s">
        <v>113</v>
      </c>
      <c r="KNA2" s="447"/>
      <c r="KNB2" s="447" t="s">
        <v>113</v>
      </c>
      <c r="KNC2" s="447"/>
      <c r="KND2" s="447" t="s">
        <v>113</v>
      </c>
      <c r="KNE2" s="447"/>
      <c r="KNF2" s="447" t="s">
        <v>113</v>
      </c>
      <c r="KNG2" s="447"/>
      <c r="KNH2" s="447" t="s">
        <v>113</v>
      </c>
      <c r="KNI2" s="447"/>
      <c r="KNJ2" s="447" t="s">
        <v>113</v>
      </c>
      <c r="KNK2" s="447"/>
      <c r="KNL2" s="447" t="s">
        <v>113</v>
      </c>
      <c r="KNM2" s="447"/>
      <c r="KNN2" s="447" t="s">
        <v>113</v>
      </c>
      <c r="KNO2" s="447"/>
      <c r="KNP2" s="447" t="s">
        <v>113</v>
      </c>
      <c r="KNQ2" s="447"/>
      <c r="KNR2" s="447" t="s">
        <v>113</v>
      </c>
      <c r="KNS2" s="447"/>
      <c r="KNT2" s="447" t="s">
        <v>113</v>
      </c>
      <c r="KNU2" s="447"/>
      <c r="KNV2" s="447" t="s">
        <v>113</v>
      </c>
      <c r="KNW2" s="447"/>
      <c r="KNX2" s="447" t="s">
        <v>113</v>
      </c>
      <c r="KNY2" s="447"/>
      <c r="KNZ2" s="447" t="s">
        <v>113</v>
      </c>
      <c r="KOA2" s="447"/>
      <c r="KOB2" s="447" t="s">
        <v>113</v>
      </c>
      <c r="KOC2" s="447"/>
      <c r="KOD2" s="447" t="s">
        <v>113</v>
      </c>
      <c r="KOE2" s="447"/>
      <c r="KOF2" s="447" t="s">
        <v>113</v>
      </c>
      <c r="KOG2" s="447"/>
      <c r="KOH2" s="447" t="s">
        <v>113</v>
      </c>
      <c r="KOI2" s="447"/>
      <c r="KOJ2" s="447" t="s">
        <v>113</v>
      </c>
      <c r="KOK2" s="447"/>
      <c r="KOL2" s="447" t="s">
        <v>113</v>
      </c>
      <c r="KOM2" s="447"/>
      <c r="KON2" s="447" t="s">
        <v>113</v>
      </c>
      <c r="KOO2" s="447"/>
      <c r="KOP2" s="447" t="s">
        <v>113</v>
      </c>
      <c r="KOQ2" s="447"/>
      <c r="KOR2" s="447" t="s">
        <v>113</v>
      </c>
      <c r="KOS2" s="447"/>
      <c r="KOT2" s="447" t="s">
        <v>113</v>
      </c>
      <c r="KOU2" s="447"/>
      <c r="KOV2" s="447" t="s">
        <v>113</v>
      </c>
      <c r="KOW2" s="447"/>
      <c r="KOX2" s="447" t="s">
        <v>113</v>
      </c>
      <c r="KOY2" s="447"/>
      <c r="KOZ2" s="447" t="s">
        <v>113</v>
      </c>
      <c r="KPA2" s="447"/>
      <c r="KPB2" s="447" t="s">
        <v>113</v>
      </c>
      <c r="KPC2" s="447"/>
      <c r="KPD2" s="447" t="s">
        <v>113</v>
      </c>
      <c r="KPE2" s="447"/>
      <c r="KPF2" s="447" t="s">
        <v>113</v>
      </c>
      <c r="KPG2" s="447"/>
      <c r="KPH2" s="447" t="s">
        <v>113</v>
      </c>
      <c r="KPI2" s="447"/>
      <c r="KPJ2" s="447" t="s">
        <v>113</v>
      </c>
      <c r="KPK2" s="447"/>
      <c r="KPL2" s="447" t="s">
        <v>113</v>
      </c>
      <c r="KPM2" s="447"/>
      <c r="KPN2" s="447" t="s">
        <v>113</v>
      </c>
      <c r="KPO2" s="447"/>
      <c r="KPP2" s="447" t="s">
        <v>113</v>
      </c>
      <c r="KPQ2" s="447"/>
      <c r="KPR2" s="447" t="s">
        <v>113</v>
      </c>
      <c r="KPS2" s="447"/>
      <c r="KPT2" s="447" t="s">
        <v>113</v>
      </c>
      <c r="KPU2" s="447"/>
      <c r="KPV2" s="447" t="s">
        <v>113</v>
      </c>
      <c r="KPW2" s="447"/>
      <c r="KPX2" s="447" t="s">
        <v>113</v>
      </c>
      <c r="KPY2" s="447"/>
      <c r="KPZ2" s="447" t="s">
        <v>113</v>
      </c>
      <c r="KQA2" s="447"/>
      <c r="KQB2" s="447" t="s">
        <v>113</v>
      </c>
      <c r="KQC2" s="447"/>
      <c r="KQD2" s="447" t="s">
        <v>113</v>
      </c>
      <c r="KQE2" s="447"/>
      <c r="KQF2" s="447" t="s">
        <v>113</v>
      </c>
      <c r="KQG2" s="447"/>
      <c r="KQH2" s="447" t="s">
        <v>113</v>
      </c>
      <c r="KQI2" s="447"/>
      <c r="KQJ2" s="447" t="s">
        <v>113</v>
      </c>
      <c r="KQK2" s="447"/>
      <c r="KQL2" s="447" t="s">
        <v>113</v>
      </c>
      <c r="KQM2" s="447"/>
      <c r="KQN2" s="447" t="s">
        <v>113</v>
      </c>
      <c r="KQO2" s="447"/>
      <c r="KQP2" s="447" t="s">
        <v>113</v>
      </c>
      <c r="KQQ2" s="447"/>
      <c r="KQR2" s="447" t="s">
        <v>113</v>
      </c>
      <c r="KQS2" s="447"/>
      <c r="KQT2" s="447" t="s">
        <v>113</v>
      </c>
      <c r="KQU2" s="447"/>
      <c r="KQV2" s="447" t="s">
        <v>113</v>
      </c>
      <c r="KQW2" s="447"/>
      <c r="KQX2" s="447" t="s">
        <v>113</v>
      </c>
      <c r="KQY2" s="447"/>
      <c r="KQZ2" s="447" t="s">
        <v>113</v>
      </c>
      <c r="KRA2" s="447"/>
      <c r="KRB2" s="447" t="s">
        <v>113</v>
      </c>
      <c r="KRC2" s="447"/>
      <c r="KRD2" s="447" t="s">
        <v>113</v>
      </c>
      <c r="KRE2" s="447"/>
      <c r="KRF2" s="447" t="s">
        <v>113</v>
      </c>
      <c r="KRG2" s="447"/>
      <c r="KRH2" s="447" t="s">
        <v>113</v>
      </c>
      <c r="KRI2" s="447"/>
      <c r="KRJ2" s="447" t="s">
        <v>113</v>
      </c>
      <c r="KRK2" s="447"/>
      <c r="KRL2" s="447" t="s">
        <v>113</v>
      </c>
      <c r="KRM2" s="447"/>
      <c r="KRN2" s="447" t="s">
        <v>113</v>
      </c>
      <c r="KRO2" s="447"/>
      <c r="KRP2" s="447" t="s">
        <v>113</v>
      </c>
      <c r="KRQ2" s="447"/>
      <c r="KRR2" s="447" t="s">
        <v>113</v>
      </c>
      <c r="KRS2" s="447"/>
      <c r="KRT2" s="447" t="s">
        <v>113</v>
      </c>
      <c r="KRU2" s="447"/>
      <c r="KRV2" s="447" t="s">
        <v>113</v>
      </c>
      <c r="KRW2" s="447"/>
      <c r="KRX2" s="447" t="s">
        <v>113</v>
      </c>
      <c r="KRY2" s="447"/>
      <c r="KRZ2" s="447" t="s">
        <v>113</v>
      </c>
      <c r="KSA2" s="447"/>
      <c r="KSB2" s="447" t="s">
        <v>113</v>
      </c>
      <c r="KSC2" s="447"/>
      <c r="KSD2" s="447" t="s">
        <v>113</v>
      </c>
      <c r="KSE2" s="447"/>
      <c r="KSF2" s="447" t="s">
        <v>113</v>
      </c>
      <c r="KSG2" s="447"/>
      <c r="KSH2" s="447" t="s">
        <v>113</v>
      </c>
      <c r="KSI2" s="447"/>
      <c r="KSJ2" s="447" t="s">
        <v>113</v>
      </c>
      <c r="KSK2" s="447"/>
      <c r="KSL2" s="447" t="s">
        <v>113</v>
      </c>
      <c r="KSM2" s="447"/>
      <c r="KSN2" s="447" t="s">
        <v>113</v>
      </c>
      <c r="KSO2" s="447"/>
      <c r="KSP2" s="447" t="s">
        <v>113</v>
      </c>
      <c r="KSQ2" s="447"/>
      <c r="KSR2" s="447" t="s">
        <v>113</v>
      </c>
      <c r="KSS2" s="447"/>
      <c r="KST2" s="447" t="s">
        <v>113</v>
      </c>
      <c r="KSU2" s="447"/>
      <c r="KSV2" s="447" t="s">
        <v>113</v>
      </c>
      <c r="KSW2" s="447"/>
      <c r="KSX2" s="447" t="s">
        <v>113</v>
      </c>
      <c r="KSY2" s="447"/>
      <c r="KSZ2" s="447" t="s">
        <v>113</v>
      </c>
      <c r="KTA2" s="447"/>
      <c r="KTB2" s="447" t="s">
        <v>113</v>
      </c>
      <c r="KTC2" s="447"/>
      <c r="KTD2" s="447" t="s">
        <v>113</v>
      </c>
      <c r="KTE2" s="447"/>
      <c r="KTF2" s="447" t="s">
        <v>113</v>
      </c>
      <c r="KTG2" s="447"/>
      <c r="KTH2" s="447" t="s">
        <v>113</v>
      </c>
      <c r="KTI2" s="447"/>
      <c r="KTJ2" s="447" t="s">
        <v>113</v>
      </c>
      <c r="KTK2" s="447"/>
      <c r="KTL2" s="447" t="s">
        <v>113</v>
      </c>
      <c r="KTM2" s="447"/>
      <c r="KTN2" s="447" t="s">
        <v>113</v>
      </c>
      <c r="KTO2" s="447"/>
      <c r="KTP2" s="447" t="s">
        <v>113</v>
      </c>
      <c r="KTQ2" s="447"/>
      <c r="KTR2" s="447" t="s">
        <v>113</v>
      </c>
      <c r="KTS2" s="447"/>
      <c r="KTT2" s="447" t="s">
        <v>113</v>
      </c>
      <c r="KTU2" s="447"/>
      <c r="KTV2" s="447" t="s">
        <v>113</v>
      </c>
      <c r="KTW2" s="447"/>
      <c r="KTX2" s="447" t="s">
        <v>113</v>
      </c>
      <c r="KTY2" s="447"/>
      <c r="KTZ2" s="447" t="s">
        <v>113</v>
      </c>
      <c r="KUA2" s="447"/>
      <c r="KUB2" s="447" t="s">
        <v>113</v>
      </c>
      <c r="KUC2" s="447"/>
      <c r="KUD2" s="447" t="s">
        <v>113</v>
      </c>
      <c r="KUE2" s="447"/>
      <c r="KUF2" s="447" t="s">
        <v>113</v>
      </c>
      <c r="KUG2" s="447"/>
      <c r="KUH2" s="447" t="s">
        <v>113</v>
      </c>
      <c r="KUI2" s="447"/>
      <c r="KUJ2" s="447" t="s">
        <v>113</v>
      </c>
      <c r="KUK2" s="447"/>
      <c r="KUL2" s="447" t="s">
        <v>113</v>
      </c>
      <c r="KUM2" s="447"/>
      <c r="KUN2" s="447" t="s">
        <v>113</v>
      </c>
      <c r="KUO2" s="447"/>
      <c r="KUP2" s="447" t="s">
        <v>113</v>
      </c>
      <c r="KUQ2" s="447"/>
      <c r="KUR2" s="447" t="s">
        <v>113</v>
      </c>
      <c r="KUS2" s="447"/>
      <c r="KUT2" s="447" t="s">
        <v>113</v>
      </c>
      <c r="KUU2" s="447"/>
      <c r="KUV2" s="447" t="s">
        <v>113</v>
      </c>
      <c r="KUW2" s="447"/>
      <c r="KUX2" s="447" t="s">
        <v>113</v>
      </c>
      <c r="KUY2" s="447"/>
      <c r="KUZ2" s="447" t="s">
        <v>113</v>
      </c>
      <c r="KVA2" s="447"/>
      <c r="KVB2" s="447" t="s">
        <v>113</v>
      </c>
      <c r="KVC2" s="447"/>
      <c r="KVD2" s="447" t="s">
        <v>113</v>
      </c>
      <c r="KVE2" s="447"/>
      <c r="KVF2" s="447" t="s">
        <v>113</v>
      </c>
      <c r="KVG2" s="447"/>
      <c r="KVH2" s="447" t="s">
        <v>113</v>
      </c>
      <c r="KVI2" s="447"/>
      <c r="KVJ2" s="447" t="s">
        <v>113</v>
      </c>
      <c r="KVK2" s="447"/>
      <c r="KVL2" s="447" t="s">
        <v>113</v>
      </c>
      <c r="KVM2" s="447"/>
      <c r="KVN2" s="447" t="s">
        <v>113</v>
      </c>
      <c r="KVO2" s="447"/>
      <c r="KVP2" s="447" t="s">
        <v>113</v>
      </c>
      <c r="KVQ2" s="447"/>
      <c r="KVR2" s="447" t="s">
        <v>113</v>
      </c>
      <c r="KVS2" s="447"/>
      <c r="KVT2" s="447" t="s">
        <v>113</v>
      </c>
      <c r="KVU2" s="447"/>
      <c r="KVV2" s="447" t="s">
        <v>113</v>
      </c>
      <c r="KVW2" s="447"/>
      <c r="KVX2" s="447" t="s">
        <v>113</v>
      </c>
      <c r="KVY2" s="447"/>
      <c r="KVZ2" s="447" t="s">
        <v>113</v>
      </c>
      <c r="KWA2" s="447"/>
      <c r="KWB2" s="447" t="s">
        <v>113</v>
      </c>
      <c r="KWC2" s="447"/>
      <c r="KWD2" s="447" t="s">
        <v>113</v>
      </c>
      <c r="KWE2" s="447"/>
      <c r="KWF2" s="447" t="s">
        <v>113</v>
      </c>
      <c r="KWG2" s="447"/>
      <c r="KWH2" s="447" t="s">
        <v>113</v>
      </c>
      <c r="KWI2" s="447"/>
      <c r="KWJ2" s="447" t="s">
        <v>113</v>
      </c>
      <c r="KWK2" s="447"/>
      <c r="KWL2" s="447" t="s">
        <v>113</v>
      </c>
      <c r="KWM2" s="447"/>
      <c r="KWN2" s="447" t="s">
        <v>113</v>
      </c>
      <c r="KWO2" s="447"/>
      <c r="KWP2" s="447" t="s">
        <v>113</v>
      </c>
      <c r="KWQ2" s="447"/>
      <c r="KWR2" s="447" t="s">
        <v>113</v>
      </c>
      <c r="KWS2" s="447"/>
      <c r="KWT2" s="447" t="s">
        <v>113</v>
      </c>
      <c r="KWU2" s="447"/>
      <c r="KWV2" s="447" t="s">
        <v>113</v>
      </c>
      <c r="KWW2" s="447"/>
      <c r="KWX2" s="447" t="s">
        <v>113</v>
      </c>
      <c r="KWY2" s="447"/>
      <c r="KWZ2" s="447" t="s">
        <v>113</v>
      </c>
      <c r="KXA2" s="447"/>
      <c r="KXB2" s="447" t="s">
        <v>113</v>
      </c>
      <c r="KXC2" s="447"/>
      <c r="KXD2" s="447" t="s">
        <v>113</v>
      </c>
      <c r="KXE2" s="447"/>
      <c r="KXF2" s="447" t="s">
        <v>113</v>
      </c>
      <c r="KXG2" s="447"/>
      <c r="KXH2" s="447" t="s">
        <v>113</v>
      </c>
      <c r="KXI2" s="447"/>
      <c r="KXJ2" s="447" t="s">
        <v>113</v>
      </c>
      <c r="KXK2" s="447"/>
      <c r="KXL2" s="447" t="s">
        <v>113</v>
      </c>
      <c r="KXM2" s="447"/>
      <c r="KXN2" s="447" t="s">
        <v>113</v>
      </c>
      <c r="KXO2" s="447"/>
      <c r="KXP2" s="447" t="s">
        <v>113</v>
      </c>
      <c r="KXQ2" s="447"/>
      <c r="KXR2" s="447" t="s">
        <v>113</v>
      </c>
      <c r="KXS2" s="447"/>
      <c r="KXT2" s="447" t="s">
        <v>113</v>
      </c>
      <c r="KXU2" s="447"/>
      <c r="KXV2" s="447" t="s">
        <v>113</v>
      </c>
      <c r="KXW2" s="447"/>
      <c r="KXX2" s="447" t="s">
        <v>113</v>
      </c>
      <c r="KXY2" s="447"/>
      <c r="KXZ2" s="447" t="s">
        <v>113</v>
      </c>
      <c r="KYA2" s="447"/>
      <c r="KYB2" s="447" t="s">
        <v>113</v>
      </c>
      <c r="KYC2" s="447"/>
      <c r="KYD2" s="447" t="s">
        <v>113</v>
      </c>
      <c r="KYE2" s="447"/>
      <c r="KYF2" s="447" t="s">
        <v>113</v>
      </c>
      <c r="KYG2" s="447"/>
      <c r="KYH2" s="447" t="s">
        <v>113</v>
      </c>
      <c r="KYI2" s="447"/>
      <c r="KYJ2" s="447" t="s">
        <v>113</v>
      </c>
      <c r="KYK2" s="447"/>
      <c r="KYL2" s="447" t="s">
        <v>113</v>
      </c>
      <c r="KYM2" s="447"/>
      <c r="KYN2" s="447" t="s">
        <v>113</v>
      </c>
      <c r="KYO2" s="447"/>
      <c r="KYP2" s="447" t="s">
        <v>113</v>
      </c>
      <c r="KYQ2" s="447"/>
      <c r="KYR2" s="447" t="s">
        <v>113</v>
      </c>
      <c r="KYS2" s="447"/>
      <c r="KYT2" s="447" t="s">
        <v>113</v>
      </c>
      <c r="KYU2" s="447"/>
      <c r="KYV2" s="447" t="s">
        <v>113</v>
      </c>
      <c r="KYW2" s="447"/>
      <c r="KYX2" s="447" t="s">
        <v>113</v>
      </c>
      <c r="KYY2" s="447"/>
      <c r="KYZ2" s="447" t="s">
        <v>113</v>
      </c>
      <c r="KZA2" s="447"/>
      <c r="KZB2" s="447" t="s">
        <v>113</v>
      </c>
      <c r="KZC2" s="447"/>
      <c r="KZD2" s="447" t="s">
        <v>113</v>
      </c>
      <c r="KZE2" s="447"/>
      <c r="KZF2" s="447" t="s">
        <v>113</v>
      </c>
      <c r="KZG2" s="447"/>
      <c r="KZH2" s="447" t="s">
        <v>113</v>
      </c>
      <c r="KZI2" s="447"/>
      <c r="KZJ2" s="447" t="s">
        <v>113</v>
      </c>
      <c r="KZK2" s="447"/>
      <c r="KZL2" s="447" t="s">
        <v>113</v>
      </c>
      <c r="KZM2" s="447"/>
      <c r="KZN2" s="447" t="s">
        <v>113</v>
      </c>
      <c r="KZO2" s="447"/>
      <c r="KZP2" s="447" t="s">
        <v>113</v>
      </c>
      <c r="KZQ2" s="447"/>
      <c r="KZR2" s="447" t="s">
        <v>113</v>
      </c>
      <c r="KZS2" s="447"/>
      <c r="KZT2" s="447" t="s">
        <v>113</v>
      </c>
      <c r="KZU2" s="447"/>
      <c r="KZV2" s="447" t="s">
        <v>113</v>
      </c>
      <c r="KZW2" s="447"/>
      <c r="KZX2" s="447" t="s">
        <v>113</v>
      </c>
      <c r="KZY2" s="447"/>
      <c r="KZZ2" s="447" t="s">
        <v>113</v>
      </c>
      <c r="LAA2" s="447"/>
      <c r="LAB2" s="447" t="s">
        <v>113</v>
      </c>
      <c r="LAC2" s="447"/>
      <c r="LAD2" s="447" t="s">
        <v>113</v>
      </c>
      <c r="LAE2" s="447"/>
      <c r="LAF2" s="447" t="s">
        <v>113</v>
      </c>
      <c r="LAG2" s="447"/>
      <c r="LAH2" s="447" t="s">
        <v>113</v>
      </c>
      <c r="LAI2" s="447"/>
      <c r="LAJ2" s="447" t="s">
        <v>113</v>
      </c>
      <c r="LAK2" s="447"/>
      <c r="LAL2" s="447" t="s">
        <v>113</v>
      </c>
      <c r="LAM2" s="447"/>
      <c r="LAN2" s="447" t="s">
        <v>113</v>
      </c>
      <c r="LAO2" s="447"/>
      <c r="LAP2" s="447" t="s">
        <v>113</v>
      </c>
      <c r="LAQ2" s="447"/>
      <c r="LAR2" s="447" t="s">
        <v>113</v>
      </c>
      <c r="LAS2" s="447"/>
      <c r="LAT2" s="447" t="s">
        <v>113</v>
      </c>
      <c r="LAU2" s="447"/>
      <c r="LAV2" s="447" t="s">
        <v>113</v>
      </c>
      <c r="LAW2" s="447"/>
      <c r="LAX2" s="447" t="s">
        <v>113</v>
      </c>
      <c r="LAY2" s="447"/>
      <c r="LAZ2" s="447" t="s">
        <v>113</v>
      </c>
      <c r="LBA2" s="447"/>
      <c r="LBB2" s="447" t="s">
        <v>113</v>
      </c>
      <c r="LBC2" s="447"/>
      <c r="LBD2" s="447" t="s">
        <v>113</v>
      </c>
      <c r="LBE2" s="447"/>
      <c r="LBF2" s="447" t="s">
        <v>113</v>
      </c>
      <c r="LBG2" s="447"/>
      <c r="LBH2" s="447" t="s">
        <v>113</v>
      </c>
      <c r="LBI2" s="447"/>
      <c r="LBJ2" s="447" t="s">
        <v>113</v>
      </c>
      <c r="LBK2" s="447"/>
      <c r="LBL2" s="447" t="s">
        <v>113</v>
      </c>
      <c r="LBM2" s="447"/>
      <c r="LBN2" s="447" t="s">
        <v>113</v>
      </c>
      <c r="LBO2" s="447"/>
      <c r="LBP2" s="447" t="s">
        <v>113</v>
      </c>
      <c r="LBQ2" s="447"/>
      <c r="LBR2" s="447" t="s">
        <v>113</v>
      </c>
      <c r="LBS2" s="447"/>
      <c r="LBT2" s="447" t="s">
        <v>113</v>
      </c>
      <c r="LBU2" s="447"/>
      <c r="LBV2" s="447" t="s">
        <v>113</v>
      </c>
      <c r="LBW2" s="447"/>
      <c r="LBX2" s="447" t="s">
        <v>113</v>
      </c>
      <c r="LBY2" s="447"/>
      <c r="LBZ2" s="447" t="s">
        <v>113</v>
      </c>
      <c r="LCA2" s="447"/>
      <c r="LCB2" s="447" t="s">
        <v>113</v>
      </c>
      <c r="LCC2" s="447"/>
      <c r="LCD2" s="447" t="s">
        <v>113</v>
      </c>
      <c r="LCE2" s="447"/>
      <c r="LCF2" s="447" t="s">
        <v>113</v>
      </c>
      <c r="LCG2" s="447"/>
      <c r="LCH2" s="447" t="s">
        <v>113</v>
      </c>
      <c r="LCI2" s="447"/>
      <c r="LCJ2" s="447" t="s">
        <v>113</v>
      </c>
      <c r="LCK2" s="447"/>
      <c r="LCL2" s="447" t="s">
        <v>113</v>
      </c>
      <c r="LCM2" s="447"/>
      <c r="LCN2" s="447" t="s">
        <v>113</v>
      </c>
      <c r="LCO2" s="447"/>
      <c r="LCP2" s="447" t="s">
        <v>113</v>
      </c>
      <c r="LCQ2" s="447"/>
      <c r="LCR2" s="447" t="s">
        <v>113</v>
      </c>
      <c r="LCS2" s="447"/>
      <c r="LCT2" s="447" t="s">
        <v>113</v>
      </c>
      <c r="LCU2" s="447"/>
      <c r="LCV2" s="447" t="s">
        <v>113</v>
      </c>
      <c r="LCW2" s="447"/>
      <c r="LCX2" s="447" t="s">
        <v>113</v>
      </c>
      <c r="LCY2" s="447"/>
      <c r="LCZ2" s="447" t="s">
        <v>113</v>
      </c>
      <c r="LDA2" s="447"/>
      <c r="LDB2" s="447" t="s">
        <v>113</v>
      </c>
      <c r="LDC2" s="447"/>
      <c r="LDD2" s="447" t="s">
        <v>113</v>
      </c>
      <c r="LDE2" s="447"/>
      <c r="LDF2" s="447" t="s">
        <v>113</v>
      </c>
      <c r="LDG2" s="447"/>
      <c r="LDH2" s="447" t="s">
        <v>113</v>
      </c>
      <c r="LDI2" s="447"/>
      <c r="LDJ2" s="447" t="s">
        <v>113</v>
      </c>
      <c r="LDK2" s="447"/>
      <c r="LDL2" s="447" t="s">
        <v>113</v>
      </c>
      <c r="LDM2" s="447"/>
      <c r="LDN2" s="447" t="s">
        <v>113</v>
      </c>
      <c r="LDO2" s="447"/>
      <c r="LDP2" s="447" t="s">
        <v>113</v>
      </c>
      <c r="LDQ2" s="447"/>
      <c r="LDR2" s="447" t="s">
        <v>113</v>
      </c>
      <c r="LDS2" s="447"/>
      <c r="LDT2" s="447" t="s">
        <v>113</v>
      </c>
      <c r="LDU2" s="447"/>
      <c r="LDV2" s="447" t="s">
        <v>113</v>
      </c>
      <c r="LDW2" s="447"/>
      <c r="LDX2" s="447" t="s">
        <v>113</v>
      </c>
      <c r="LDY2" s="447"/>
      <c r="LDZ2" s="447" t="s">
        <v>113</v>
      </c>
      <c r="LEA2" s="447"/>
      <c r="LEB2" s="447" t="s">
        <v>113</v>
      </c>
      <c r="LEC2" s="447"/>
      <c r="LED2" s="447" t="s">
        <v>113</v>
      </c>
      <c r="LEE2" s="447"/>
      <c r="LEF2" s="447" t="s">
        <v>113</v>
      </c>
      <c r="LEG2" s="447"/>
      <c r="LEH2" s="447" t="s">
        <v>113</v>
      </c>
      <c r="LEI2" s="447"/>
      <c r="LEJ2" s="447" t="s">
        <v>113</v>
      </c>
      <c r="LEK2" s="447"/>
      <c r="LEL2" s="447" t="s">
        <v>113</v>
      </c>
      <c r="LEM2" s="447"/>
      <c r="LEN2" s="447" t="s">
        <v>113</v>
      </c>
      <c r="LEO2" s="447"/>
      <c r="LEP2" s="447" t="s">
        <v>113</v>
      </c>
      <c r="LEQ2" s="447"/>
      <c r="LER2" s="447" t="s">
        <v>113</v>
      </c>
      <c r="LES2" s="447"/>
      <c r="LET2" s="447" t="s">
        <v>113</v>
      </c>
      <c r="LEU2" s="447"/>
      <c r="LEV2" s="447" t="s">
        <v>113</v>
      </c>
      <c r="LEW2" s="447"/>
      <c r="LEX2" s="447" t="s">
        <v>113</v>
      </c>
      <c r="LEY2" s="447"/>
      <c r="LEZ2" s="447" t="s">
        <v>113</v>
      </c>
      <c r="LFA2" s="447"/>
      <c r="LFB2" s="447" t="s">
        <v>113</v>
      </c>
      <c r="LFC2" s="447"/>
      <c r="LFD2" s="447" t="s">
        <v>113</v>
      </c>
      <c r="LFE2" s="447"/>
      <c r="LFF2" s="447" t="s">
        <v>113</v>
      </c>
      <c r="LFG2" s="447"/>
      <c r="LFH2" s="447" t="s">
        <v>113</v>
      </c>
      <c r="LFI2" s="447"/>
      <c r="LFJ2" s="447" t="s">
        <v>113</v>
      </c>
      <c r="LFK2" s="447"/>
      <c r="LFL2" s="447" t="s">
        <v>113</v>
      </c>
      <c r="LFM2" s="447"/>
      <c r="LFN2" s="447" t="s">
        <v>113</v>
      </c>
      <c r="LFO2" s="447"/>
      <c r="LFP2" s="447" t="s">
        <v>113</v>
      </c>
      <c r="LFQ2" s="447"/>
      <c r="LFR2" s="447" t="s">
        <v>113</v>
      </c>
      <c r="LFS2" s="447"/>
      <c r="LFT2" s="447" t="s">
        <v>113</v>
      </c>
      <c r="LFU2" s="447"/>
      <c r="LFV2" s="447" t="s">
        <v>113</v>
      </c>
      <c r="LFW2" s="447"/>
      <c r="LFX2" s="447" t="s">
        <v>113</v>
      </c>
      <c r="LFY2" s="447"/>
      <c r="LFZ2" s="447" t="s">
        <v>113</v>
      </c>
      <c r="LGA2" s="447"/>
      <c r="LGB2" s="447" t="s">
        <v>113</v>
      </c>
      <c r="LGC2" s="447"/>
      <c r="LGD2" s="447" t="s">
        <v>113</v>
      </c>
      <c r="LGE2" s="447"/>
      <c r="LGF2" s="447" t="s">
        <v>113</v>
      </c>
      <c r="LGG2" s="447"/>
      <c r="LGH2" s="447" t="s">
        <v>113</v>
      </c>
      <c r="LGI2" s="447"/>
      <c r="LGJ2" s="447" t="s">
        <v>113</v>
      </c>
      <c r="LGK2" s="447"/>
      <c r="LGL2" s="447" t="s">
        <v>113</v>
      </c>
      <c r="LGM2" s="447"/>
      <c r="LGN2" s="447" t="s">
        <v>113</v>
      </c>
      <c r="LGO2" s="447"/>
      <c r="LGP2" s="447" t="s">
        <v>113</v>
      </c>
      <c r="LGQ2" s="447"/>
      <c r="LGR2" s="447" t="s">
        <v>113</v>
      </c>
      <c r="LGS2" s="447"/>
      <c r="LGT2" s="447" t="s">
        <v>113</v>
      </c>
      <c r="LGU2" s="447"/>
      <c r="LGV2" s="447" t="s">
        <v>113</v>
      </c>
      <c r="LGW2" s="447"/>
      <c r="LGX2" s="447" t="s">
        <v>113</v>
      </c>
      <c r="LGY2" s="447"/>
      <c r="LGZ2" s="447" t="s">
        <v>113</v>
      </c>
      <c r="LHA2" s="447"/>
      <c r="LHB2" s="447" t="s">
        <v>113</v>
      </c>
      <c r="LHC2" s="447"/>
      <c r="LHD2" s="447" t="s">
        <v>113</v>
      </c>
      <c r="LHE2" s="447"/>
      <c r="LHF2" s="447" t="s">
        <v>113</v>
      </c>
      <c r="LHG2" s="447"/>
      <c r="LHH2" s="447" t="s">
        <v>113</v>
      </c>
      <c r="LHI2" s="447"/>
      <c r="LHJ2" s="447" t="s">
        <v>113</v>
      </c>
      <c r="LHK2" s="447"/>
      <c r="LHL2" s="447" t="s">
        <v>113</v>
      </c>
      <c r="LHM2" s="447"/>
      <c r="LHN2" s="447" t="s">
        <v>113</v>
      </c>
      <c r="LHO2" s="447"/>
      <c r="LHP2" s="447" t="s">
        <v>113</v>
      </c>
      <c r="LHQ2" s="447"/>
      <c r="LHR2" s="447" t="s">
        <v>113</v>
      </c>
      <c r="LHS2" s="447"/>
      <c r="LHT2" s="447" t="s">
        <v>113</v>
      </c>
      <c r="LHU2" s="447"/>
      <c r="LHV2" s="447" t="s">
        <v>113</v>
      </c>
      <c r="LHW2" s="447"/>
      <c r="LHX2" s="447" t="s">
        <v>113</v>
      </c>
      <c r="LHY2" s="447"/>
      <c r="LHZ2" s="447" t="s">
        <v>113</v>
      </c>
      <c r="LIA2" s="447"/>
      <c r="LIB2" s="447" t="s">
        <v>113</v>
      </c>
      <c r="LIC2" s="447"/>
      <c r="LID2" s="447" t="s">
        <v>113</v>
      </c>
      <c r="LIE2" s="447"/>
      <c r="LIF2" s="447" t="s">
        <v>113</v>
      </c>
      <c r="LIG2" s="447"/>
      <c r="LIH2" s="447" t="s">
        <v>113</v>
      </c>
      <c r="LII2" s="447"/>
      <c r="LIJ2" s="447" t="s">
        <v>113</v>
      </c>
      <c r="LIK2" s="447"/>
      <c r="LIL2" s="447" t="s">
        <v>113</v>
      </c>
      <c r="LIM2" s="447"/>
      <c r="LIN2" s="447" t="s">
        <v>113</v>
      </c>
      <c r="LIO2" s="447"/>
      <c r="LIP2" s="447" t="s">
        <v>113</v>
      </c>
      <c r="LIQ2" s="447"/>
      <c r="LIR2" s="447" t="s">
        <v>113</v>
      </c>
      <c r="LIS2" s="447"/>
      <c r="LIT2" s="447" t="s">
        <v>113</v>
      </c>
      <c r="LIU2" s="447"/>
      <c r="LIV2" s="447" t="s">
        <v>113</v>
      </c>
      <c r="LIW2" s="447"/>
      <c r="LIX2" s="447" t="s">
        <v>113</v>
      </c>
      <c r="LIY2" s="447"/>
      <c r="LIZ2" s="447" t="s">
        <v>113</v>
      </c>
      <c r="LJA2" s="447"/>
      <c r="LJB2" s="447" t="s">
        <v>113</v>
      </c>
      <c r="LJC2" s="447"/>
      <c r="LJD2" s="447" t="s">
        <v>113</v>
      </c>
      <c r="LJE2" s="447"/>
      <c r="LJF2" s="447" t="s">
        <v>113</v>
      </c>
      <c r="LJG2" s="447"/>
      <c r="LJH2" s="447" t="s">
        <v>113</v>
      </c>
      <c r="LJI2" s="447"/>
      <c r="LJJ2" s="447" t="s">
        <v>113</v>
      </c>
      <c r="LJK2" s="447"/>
      <c r="LJL2" s="447" t="s">
        <v>113</v>
      </c>
      <c r="LJM2" s="447"/>
      <c r="LJN2" s="447" t="s">
        <v>113</v>
      </c>
      <c r="LJO2" s="447"/>
      <c r="LJP2" s="447" t="s">
        <v>113</v>
      </c>
      <c r="LJQ2" s="447"/>
      <c r="LJR2" s="447" t="s">
        <v>113</v>
      </c>
      <c r="LJS2" s="447"/>
      <c r="LJT2" s="447" t="s">
        <v>113</v>
      </c>
      <c r="LJU2" s="447"/>
      <c r="LJV2" s="447" t="s">
        <v>113</v>
      </c>
      <c r="LJW2" s="447"/>
      <c r="LJX2" s="447" t="s">
        <v>113</v>
      </c>
      <c r="LJY2" s="447"/>
      <c r="LJZ2" s="447" t="s">
        <v>113</v>
      </c>
      <c r="LKA2" s="447"/>
      <c r="LKB2" s="447" t="s">
        <v>113</v>
      </c>
      <c r="LKC2" s="447"/>
      <c r="LKD2" s="447" t="s">
        <v>113</v>
      </c>
      <c r="LKE2" s="447"/>
      <c r="LKF2" s="447" t="s">
        <v>113</v>
      </c>
      <c r="LKG2" s="447"/>
      <c r="LKH2" s="447" t="s">
        <v>113</v>
      </c>
      <c r="LKI2" s="447"/>
      <c r="LKJ2" s="447" t="s">
        <v>113</v>
      </c>
      <c r="LKK2" s="447"/>
      <c r="LKL2" s="447" t="s">
        <v>113</v>
      </c>
      <c r="LKM2" s="447"/>
      <c r="LKN2" s="447" t="s">
        <v>113</v>
      </c>
      <c r="LKO2" s="447"/>
      <c r="LKP2" s="447" t="s">
        <v>113</v>
      </c>
      <c r="LKQ2" s="447"/>
      <c r="LKR2" s="447" t="s">
        <v>113</v>
      </c>
      <c r="LKS2" s="447"/>
      <c r="LKT2" s="447" t="s">
        <v>113</v>
      </c>
      <c r="LKU2" s="447"/>
      <c r="LKV2" s="447" t="s">
        <v>113</v>
      </c>
      <c r="LKW2" s="447"/>
      <c r="LKX2" s="447" t="s">
        <v>113</v>
      </c>
      <c r="LKY2" s="447"/>
      <c r="LKZ2" s="447" t="s">
        <v>113</v>
      </c>
      <c r="LLA2" s="447"/>
      <c r="LLB2" s="447" t="s">
        <v>113</v>
      </c>
      <c r="LLC2" s="447"/>
      <c r="LLD2" s="447" t="s">
        <v>113</v>
      </c>
      <c r="LLE2" s="447"/>
      <c r="LLF2" s="447" t="s">
        <v>113</v>
      </c>
      <c r="LLG2" s="447"/>
      <c r="LLH2" s="447" t="s">
        <v>113</v>
      </c>
      <c r="LLI2" s="447"/>
      <c r="LLJ2" s="447" t="s">
        <v>113</v>
      </c>
      <c r="LLK2" s="447"/>
      <c r="LLL2" s="447" t="s">
        <v>113</v>
      </c>
      <c r="LLM2" s="447"/>
      <c r="LLN2" s="447" t="s">
        <v>113</v>
      </c>
      <c r="LLO2" s="447"/>
      <c r="LLP2" s="447" t="s">
        <v>113</v>
      </c>
      <c r="LLQ2" s="447"/>
      <c r="LLR2" s="447" t="s">
        <v>113</v>
      </c>
      <c r="LLS2" s="447"/>
      <c r="LLT2" s="447" t="s">
        <v>113</v>
      </c>
      <c r="LLU2" s="447"/>
      <c r="LLV2" s="447" t="s">
        <v>113</v>
      </c>
      <c r="LLW2" s="447"/>
      <c r="LLX2" s="447" t="s">
        <v>113</v>
      </c>
      <c r="LLY2" s="447"/>
      <c r="LLZ2" s="447" t="s">
        <v>113</v>
      </c>
      <c r="LMA2" s="447"/>
      <c r="LMB2" s="447" t="s">
        <v>113</v>
      </c>
      <c r="LMC2" s="447"/>
      <c r="LMD2" s="447" t="s">
        <v>113</v>
      </c>
      <c r="LME2" s="447"/>
      <c r="LMF2" s="447" t="s">
        <v>113</v>
      </c>
      <c r="LMG2" s="447"/>
      <c r="LMH2" s="447" t="s">
        <v>113</v>
      </c>
      <c r="LMI2" s="447"/>
      <c r="LMJ2" s="447" t="s">
        <v>113</v>
      </c>
      <c r="LMK2" s="447"/>
      <c r="LML2" s="447" t="s">
        <v>113</v>
      </c>
      <c r="LMM2" s="447"/>
      <c r="LMN2" s="447" t="s">
        <v>113</v>
      </c>
      <c r="LMO2" s="447"/>
      <c r="LMP2" s="447" t="s">
        <v>113</v>
      </c>
      <c r="LMQ2" s="447"/>
      <c r="LMR2" s="447" t="s">
        <v>113</v>
      </c>
      <c r="LMS2" s="447"/>
      <c r="LMT2" s="447" t="s">
        <v>113</v>
      </c>
      <c r="LMU2" s="447"/>
      <c r="LMV2" s="447" t="s">
        <v>113</v>
      </c>
      <c r="LMW2" s="447"/>
      <c r="LMX2" s="447" t="s">
        <v>113</v>
      </c>
      <c r="LMY2" s="447"/>
      <c r="LMZ2" s="447" t="s">
        <v>113</v>
      </c>
      <c r="LNA2" s="447"/>
      <c r="LNB2" s="447" t="s">
        <v>113</v>
      </c>
      <c r="LNC2" s="447"/>
      <c r="LND2" s="447" t="s">
        <v>113</v>
      </c>
      <c r="LNE2" s="447"/>
      <c r="LNF2" s="447" t="s">
        <v>113</v>
      </c>
      <c r="LNG2" s="447"/>
      <c r="LNH2" s="447" t="s">
        <v>113</v>
      </c>
      <c r="LNI2" s="447"/>
      <c r="LNJ2" s="447" t="s">
        <v>113</v>
      </c>
      <c r="LNK2" s="447"/>
      <c r="LNL2" s="447" t="s">
        <v>113</v>
      </c>
      <c r="LNM2" s="447"/>
      <c r="LNN2" s="447" t="s">
        <v>113</v>
      </c>
      <c r="LNO2" s="447"/>
      <c r="LNP2" s="447" t="s">
        <v>113</v>
      </c>
      <c r="LNQ2" s="447"/>
      <c r="LNR2" s="447" t="s">
        <v>113</v>
      </c>
      <c r="LNS2" s="447"/>
      <c r="LNT2" s="447" t="s">
        <v>113</v>
      </c>
      <c r="LNU2" s="447"/>
      <c r="LNV2" s="447" t="s">
        <v>113</v>
      </c>
      <c r="LNW2" s="447"/>
      <c r="LNX2" s="447" t="s">
        <v>113</v>
      </c>
      <c r="LNY2" s="447"/>
      <c r="LNZ2" s="447" t="s">
        <v>113</v>
      </c>
      <c r="LOA2" s="447"/>
      <c r="LOB2" s="447" t="s">
        <v>113</v>
      </c>
      <c r="LOC2" s="447"/>
      <c r="LOD2" s="447" t="s">
        <v>113</v>
      </c>
      <c r="LOE2" s="447"/>
      <c r="LOF2" s="447" t="s">
        <v>113</v>
      </c>
      <c r="LOG2" s="447"/>
      <c r="LOH2" s="447" t="s">
        <v>113</v>
      </c>
      <c r="LOI2" s="447"/>
      <c r="LOJ2" s="447" t="s">
        <v>113</v>
      </c>
      <c r="LOK2" s="447"/>
      <c r="LOL2" s="447" t="s">
        <v>113</v>
      </c>
      <c r="LOM2" s="447"/>
      <c r="LON2" s="447" t="s">
        <v>113</v>
      </c>
      <c r="LOO2" s="447"/>
      <c r="LOP2" s="447" t="s">
        <v>113</v>
      </c>
      <c r="LOQ2" s="447"/>
      <c r="LOR2" s="447" t="s">
        <v>113</v>
      </c>
      <c r="LOS2" s="447"/>
      <c r="LOT2" s="447" t="s">
        <v>113</v>
      </c>
      <c r="LOU2" s="447"/>
      <c r="LOV2" s="447" t="s">
        <v>113</v>
      </c>
      <c r="LOW2" s="447"/>
      <c r="LOX2" s="447" t="s">
        <v>113</v>
      </c>
      <c r="LOY2" s="447"/>
      <c r="LOZ2" s="447" t="s">
        <v>113</v>
      </c>
      <c r="LPA2" s="447"/>
      <c r="LPB2" s="447" t="s">
        <v>113</v>
      </c>
      <c r="LPC2" s="447"/>
      <c r="LPD2" s="447" t="s">
        <v>113</v>
      </c>
      <c r="LPE2" s="447"/>
      <c r="LPF2" s="447" t="s">
        <v>113</v>
      </c>
      <c r="LPG2" s="447"/>
      <c r="LPH2" s="447" t="s">
        <v>113</v>
      </c>
      <c r="LPI2" s="447"/>
      <c r="LPJ2" s="447" t="s">
        <v>113</v>
      </c>
      <c r="LPK2" s="447"/>
      <c r="LPL2" s="447" t="s">
        <v>113</v>
      </c>
      <c r="LPM2" s="447"/>
      <c r="LPN2" s="447" t="s">
        <v>113</v>
      </c>
      <c r="LPO2" s="447"/>
      <c r="LPP2" s="447" t="s">
        <v>113</v>
      </c>
      <c r="LPQ2" s="447"/>
      <c r="LPR2" s="447" t="s">
        <v>113</v>
      </c>
      <c r="LPS2" s="447"/>
      <c r="LPT2" s="447" t="s">
        <v>113</v>
      </c>
      <c r="LPU2" s="447"/>
      <c r="LPV2" s="447" t="s">
        <v>113</v>
      </c>
      <c r="LPW2" s="447"/>
      <c r="LPX2" s="447" t="s">
        <v>113</v>
      </c>
      <c r="LPY2" s="447"/>
      <c r="LPZ2" s="447" t="s">
        <v>113</v>
      </c>
      <c r="LQA2" s="447"/>
      <c r="LQB2" s="447" t="s">
        <v>113</v>
      </c>
      <c r="LQC2" s="447"/>
      <c r="LQD2" s="447" t="s">
        <v>113</v>
      </c>
      <c r="LQE2" s="447"/>
      <c r="LQF2" s="447" t="s">
        <v>113</v>
      </c>
      <c r="LQG2" s="447"/>
      <c r="LQH2" s="447" t="s">
        <v>113</v>
      </c>
      <c r="LQI2" s="447"/>
      <c r="LQJ2" s="447" t="s">
        <v>113</v>
      </c>
      <c r="LQK2" s="447"/>
      <c r="LQL2" s="447" t="s">
        <v>113</v>
      </c>
      <c r="LQM2" s="447"/>
      <c r="LQN2" s="447" t="s">
        <v>113</v>
      </c>
      <c r="LQO2" s="447"/>
      <c r="LQP2" s="447" t="s">
        <v>113</v>
      </c>
      <c r="LQQ2" s="447"/>
      <c r="LQR2" s="447" t="s">
        <v>113</v>
      </c>
      <c r="LQS2" s="447"/>
      <c r="LQT2" s="447" t="s">
        <v>113</v>
      </c>
      <c r="LQU2" s="447"/>
      <c r="LQV2" s="447" t="s">
        <v>113</v>
      </c>
      <c r="LQW2" s="447"/>
      <c r="LQX2" s="447" t="s">
        <v>113</v>
      </c>
      <c r="LQY2" s="447"/>
      <c r="LQZ2" s="447" t="s">
        <v>113</v>
      </c>
      <c r="LRA2" s="447"/>
      <c r="LRB2" s="447" t="s">
        <v>113</v>
      </c>
      <c r="LRC2" s="447"/>
      <c r="LRD2" s="447" t="s">
        <v>113</v>
      </c>
      <c r="LRE2" s="447"/>
      <c r="LRF2" s="447" t="s">
        <v>113</v>
      </c>
      <c r="LRG2" s="447"/>
      <c r="LRH2" s="447" t="s">
        <v>113</v>
      </c>
      <c r="LRI2" s="447"/>
      <c r="LRJ2" s="447" t="s">
        <v>113</v>
      </c>
      <c r="LRK2" s="447"/>
      <c r="LRL2" s="447" t="s">
        <v>113</v>
      </c>
      <c r="LRM2" s="447"/>
      <c r="LRN2" s="447" t="s">
        <v>113</v>
      </c>
      <c r="LRO2" s="447"/>
      <c r="LRP2" s="447" t="s">
        <v>113</v>
      </c>
      <c r="LRQ2" s="447"/>
      <c r="LRR2" s="447" t="s">
        <v>113</v>
      </c>
      <c r="LRS2" s="447"/>
      <c r="LRT2" s="447" t="s">
        <v>113</v>
      </c>
      <c r="LRU2" s="447"/>
      <c r="LRV2" s="447" t="s">
        <v>113</v>
      </c>
      <c r="LRW2" s="447"/>
      <c r="LRX2" s="447" t="s">
        <v>113</v>
      </c>
      <c r="LRY2" s="447"/>
      <c r="LRZ2" s="447" t="s">
        <v>113</v>
      </c>
      <c r="LSA2" s="447"/>
      <c r="LSB2" s="447" t="s">
        <v>113</v>
      </c>
      <c r="LSC2" s="447"/>
      <c r="LSD2" s="447" t="s">
        <v>113</v>
      </c>
      <c r="LSE2" s="447"/>
      <c r="LSF2" s="447" t="s">
        <v>113</v>
      </c>
      <c r="LSG2" s="447"/>
      <c r="LSH2" s="447" t="s">
        <v>113</v>
      </c>
      <c r="LSI2" s="447"/>
      <c r="LSJ2" s="447" t="s">
        <v>113</v>
      </c>
      <c r="LSK2" s="447"/>
      <c r="LSL2" s="447" t="s">
        <v>113</v>
      </c>
      <c r="LSM2" s="447"/>
      <c r="LSN2" s="447" t="s">
        <v>113</v>
      </c>
      <c r="LSO2" s="447"/>
      <c r="LSP2" s="447" t="s">
        <v>113</v>
      </c>
      <c r="LSQ2" s="447"/>
      <c r="LSR2" s="447" t="s">
        <v>113</v>
      </c>
      <c r="LSS2" s="447"/>
      <c r="LST2" s="447" t="s">
        <v>113</v>
      </c>
      <c r="LSU2" s="447"/>
      <c r="LSV2" s="447" t="s">
        <v>113</v>
      </c>
      <c r="LSW2" s="447"/>
      <c r="LSX2" s="447" t="s">
        <v>113</v>
      </c>
      <c r="LSY2" s="447"/>
      <c r="LSZ2" s="447" t="s">
        <v>113</v>
      </c>
      <c r="LTA2" s="447"/>
      <c r="LTB2" s="447" t="s">
        <v>113</v>
      </c>
      <c r="LTC2" s="447"/>
      <c r="LTD2" s="447" t="s">
        <v>113</v>
      </c>
      <c r="LTE2" s="447"/>
      <c r="LTF2" s="447" t="s">
        <v>113</v>
      </c>
      <c r="LTG2" s="447"/>
      <c r="LTH2" s="447" t="s">
        <v>113</v>
      </c>
      <c r="LTI2" s="447"/>
      <c r="LTJ2" s="447" t="s">
        <v>113</v>
      </c>
      <c r="LTK2" s="447"/>
      <c r="LTL2" s="447" t="s">
        <v>113</v>
      </c>
      <c r="LTM2" s="447"/>
      <c r="LTN2" s="447" t="s">
        <v>113</v>
      </c>
      <c r="LTO2" s="447"/>
      <c r="LTP2" s="447" t="s">
        <v>113</v>
      </c>
      <c r="LTQ2" s="447"/>
      <c r="LTR2" s="447" t="s">
        <v>113</v>
      </c>
      <c r="LTS2" s="447"/>
      <c r="LTT2" s="447" t="s">
        <v>113</v>
      </c>
      <c r="LTU2" s="447"/>
      <c r="LTV2" s="447" t="s">
        <v>113</v>
      </c>
      <c r="LTW2" s="447"/>
      <c r="LTX2" s="447" t="s">
        <v>113</v>
      </c>
      <c r="LTY2" s="447"/>
      <c r="LTZ2" s="447" t="s">
        <v>113</v>
      </c>
      <c r="LUA2" s="447"/>
      <c r="LUB2" s="447" t="s">
        <v>113</v>
      </c>
      <c r="LUC2" s="447"/>
      <c r="LUD2" s="447" t="s">
        <v>113</v>
      </c>
      <c r="LUE2" s="447"/>
      <c r="LUF2" s="447" t="s">
        <v>113</v>
      </c>
      <c r="LUG2" s="447"/>
      <c r="LUH2" s="447" t="s">
        <v>113</v>
      </c>
      <c r="LUI2" s="447"/>
      <c r="LUJ2" s="447" t="s">
        <v>113</v>
      </c>
      <c r="LUK2" s="447"/>
      <c r="LUL2" s="447" t="s">
        <v>113</v>
      </c>
      <c r="LUM2" s="447"/>
      <c r="LUN2" s="447" t="s">
        <v>113</v>
      </c>
      <c r="LUO2" s="447"/>
      <c r="LUP2" s="447" t="s">
        <v>113</v>
      </c>
      <c r="LUQ2" s="447"/>
      <c r="LUR2" s="447" t="s">
        <v>113</v>
      </c>
      <c r="LUS2" s="447"/>
      <c r="LUT2" s="447" t="s">
        <v>113</v>
      </c>
      <c r="LUU2" s="447"/>
      <c r="LUV2" s="447" t="s">
        <v>113</v>
      </c>
      <c r="LUW2" s="447"/>
      <c r="LUX2" s="447" t="s">
        <v>113</v>
      </c>
      <c r="LUY2" s="447"/>
      <c r="LUZ2" s="447" t="s">
        <v>113</v>
      </c>
      <c r="LVA2" s="447"/>
      <c r="LVB2" s="447" t="s">
        <v>113</v>
      </c>
      <c r="LVC2" s="447"/>
      <c r="LVD2" s="447" t="s">
        <v>113</v>
      </c>
      <c r="LVE2" s="447"/>
      <c r="LVF2" s="447" t="s">
        <v>113</v>
      </c>
      <c r="LVG2" s="447"/>
      <c r="LVH2" s="447" t="s">
        <v>113</v>
      </c>
      <c r="LVI2" s="447"/>
      <c r="LVJ2" s="447" t="s">
        <v>113</v>
      </c>
      <c r="LVK2" s="447"/>
      <c r="LVL2" s="447" t="s">
        <v>113</v>
      </c>
      <c r="LVM2" s="447"/>
      <c r="LVN2" s="447" t="s">
        <v>113</v>
      </c>
      <c r="LVO2" s="447"/>
      <c r="LVP2" s="447" t="s">
        <v>113</v>
      </c>
      <c r="LVQ2" s="447"/>
      <c r="LVR2" s="447" t="s">
        <v>113</v>
      </c>
      <c r="LVS2" s="447"/>
      <c r="LVT2" s="447" t="s">
        <v>113</v>
      </c>
      <c r="LVU2" s="447"/>
      <c r="LVV2" s="447" t="s">
        <v>113</v>
      </c>
      <c r="LVW2" s="447"/>
      <c r="LVX2" s="447" t="s">
        <v>113</v>
      </c>
      <c r="LVY2" s="447"/>
      <c r="LVZ2" s="447" t="s">
        <v>113</v>
      </c>
      <c r="LWA2" s="447"/>
      <c r="LWB2" s="447" t="s">
        <v>113</v>
      </c>
      <c r="LWC2" s="447"/>
      <c r="LWD2" s="447" t="s">
        <v>113</v>
      </c>
      <c r="LWE2" s="447"/>
      <c r="LWF2" s="447" t="s">
        <v>113</v>
      </c>
      <c r="LWG2" s="447"/>
      <c r="LWH2" s="447" t="s">
        <v>113</v>
      </c>
      <c r="LWI2" s="447"/>
      <c r="LWJ2" s="447" t="s">
        <v>113</v>
      </c>
      <c r="LWK2" s="447"/>
      <c r="LWL2" s="447" t="s">
        <v>113</v>
      </c>
      <c r="LWM2" s="447"/>
      <c r="LWN2" s="447" t="s">
        <v>113</v>
      </c>
      <c r="LWO2" s="447"/>
      <c r="LWP2" s="447" t="s">
        <v>113</v>
      </c>
      <c r="LWQ2" s="447"/>
      <c r="LWR2" s="447" t="s">
        <v>113</v>
      </c>
      <c r="LWS2" s="447"/>
      <c r="LWT2" s="447" t="s">
        <v>113</v>
      </c>
      <c r="LWU2" s="447"/>
      <c r="LWV2" s="447" t="s">
        <v>113</v>
      </c>
      <c r="LWW2" s="447"/>
      <c r="LWX2" s="447" t="s">
        <v>113</v>
      </c>
      <c r="LWY2" s="447"/>
      <c r="LWZ2" s="447" t="s">
        <v>113</v>
      </c>
      <c r="LXA2" s="447"/>
      <c r="LXB2" s="447" t="s">
        <v>113</v>
      </c>
      <c r="LXC2" s="447"/>
      <c r="LXD2" s="447" t="s">
        <v>113</v>
      </c>
      <c r="LXE2" s="447"/>
      <c r="LXF2" s="447" t="s">
        <v>113</v>
      </c>
      <c r="LXG2" s="447"/>
      <c r="LXH2" s="447" t="s">
        <v>113</v>
      </c>
      <c r="LXI2" s="447"/>
      <c r="LXJ2" s="447" t="s">
        <v>113</v>
      </c>
      <c r="LXK2" s="447"/>
      <c r="LXL2" s="447" t="s">
        <v>113</v>
      </c>
      <c r="LXM2" s="447"/>
      <c r="LXN2" s="447" t="s">
        <v>113</v>
      </c>
      <c r="LXO2" s="447"/>
      <c r="LXP2" s="447" t="s">
        <v>113</v>
      </c>
      <c r="LXQ2" s="447"/>
      <c r="LXR2" s="447" t="s">
        <v>113</v>
      </c>
      <c r="LXS2" s="447"/>
      <c r="LXT2" s="447" t="s">
        <v>113</v>
      </c>
      <c r="LXU2" s="447"/>
      <c r="LXV2" s="447" t="s">
        <v>113</v>
      </c>
      <c r="LXW2" s="447"/>
      <c r="LXX2" s="447" t="s">
        <v>113</v>
      </c>
      <c r="LXY2" s="447"/>
      <c r="LXZ2" s="447" t="s">
        <v>113</v>
      </c>
      <c r="LYA2" s="447"/>
      <c r="LYB2" s="447" t="s">
        <v>113</v>
      </c>
      <c r="LYC2" s="447"/>
      <c r="LYD2" s="447" t="s">
        <v>113</v>
      </c>
      <c r="LYE2" s="447"/>
      <c r="LYF2" s="447" t="s">
        <v>113</v>
      </c>
      <c r="LYG2" s="447"/>
      <c r="LYH2" s="447" t="s">
        <v>113</v>
      </c>
      <c r="LYI2" s="447"/>
      <c r="LYJ2" s="447" t="s">
        <v>113</v>
      </c>
      <c r="LYK2" s="447"/>
      <c r="LYL2" s="447" t="s">
        <v>113</v>
      </c>
      <c r="LYM2" s="447"/>
      <c r="LYN2" s="447" t="s">
        <v>113</v>
      </c>
      <c r="LYO2" s="447"/>
      <c r="LYP2" s="447" t="s">
        <v>113</v>
      </c>
      <c r="LYQ2" s="447"/>
      <c r="LYR2" s="447" t="s">
        <v>113</v>
      </c>
      <c r="LYS2" s="447"/>
      <c r="LYT2" s="447" t="s">
        <v>113</v>
      </c>
      <c r="LYU2" s="447"/>
      <c r="LYV2" s="447" t="s">
        <v>113</v>
      </c>
      <c r="LYW2" s="447"/>
      <c r="LYX2" s="447" t="s">
        <v>113</v>
      </c>
      <c r="LYY2" s="447"/>
      <c r="LYZ2" s="447" t="s">
        <v>113</v>
      </c>
      <c r="LZA2" s="447"/>
      <c r="LZB2" s="447" t="s">
        <v>113</v>
      </c>
      <c r="LZC2" s="447"/>
      <c r="LZD2" s="447" t="s">
        <v>113</v>
      </c>
      <c r="LZE2" s="447"/>
      <c r="LZF2" s="447" t="s">
        <v>113</v>
      </c>
      <c r="LZG2" s="447"/>
      <c r="LZH2" s="447" t="s">
        <v>113</v>
      </c>
      <c r="LZI2" s="447"/>
      <c r="LZJ2" s="447" t="s">
        <v>113</v>
      </c>
      <c r="LZK2" s="447"/>
      <c r="LZL2" s="447" t="s">
        <v>113</v>
      </c>
      <c r="LZM2" s="447"/>
      <c r="LZN2" s="447" t="s">
        <v>113</v>
      </c>
      <c r="LZO2" s="447"/>
      <c r="LZP2" s="447" t="s">
        <v>113</v>
      </c>
      <c r="LZQ2" s="447"/>
      <c r="LZR2" s="447" t="s">
        <v>113</v>
      </c>
      <c r="LZS2" s="447"/>
      <c r="LZT2" s="447" t="s">
        <v>113</v>
      </c>
      <c r="LZU2" s="447"/>
      <c r="LZV2" s="447" t="s">
        <v>113</v>
      </c>
      <c r="LZW2" s="447"/>
      <c r="LZX2" s="447" t="s">
        <v>113</v>
      </c>
      <c r="LZY2" s="447"/>
      <c r="LZZ2" s="447" t="s">
        <v>113</v>
      </c>
      <c r="MAA2" s="447"/>
      <c r="MAB2" s="447" t="s">
        <v>113</v>
      </c>
      <c r="MAC2" s="447"/>
      <c r="MAD2" s="447" t="s">
        <v>113</v>
      </c>
      <c r="MAE2" s="447"/>
      <c r="MAF2" s="447" t="s">
        <v>113</v>
      </c>
      <c r="MAG2" s="447"/>
      <c r="MAH2" s="447" t="s">
        <v>113</v>
      </c>
      <c r="MAI2" s="447"/>
      <c r="MAJ2" s="447" t="s">
        <v>113</v>
      </c>
      <c r="MAK2" s="447"/>
      <c r="MAL2" s="447" t="s">
        <v>113</v>
      </c>
      <c r="MAM2" s="447"/>
      <c r="MAN2" s="447" t="s">
        <v>113</v>
      </c>
      <c r="MAO2" s="447"/>
      <c r="MAP2" s="447" t="s">
        <v>113</v>
      </c>
      <c r="MAQ2" s="447"/>
      <c r="MAR2" s="447" t="s">
        <v>113</v>
      </c>
      <c r="MAS2" s="447"/>
      <c r="MAT2" s="447" t="s">
        <v>113</v>
      </c>
      <c r="MAU2" s="447"/>
      <c r="MAV2" s="447" t="s">
        <v>113</v>
      </c>
      <c r="MAW2" s="447"/>
      <c r="MAX2" s="447" t="s">
        <v>113</v>
      </c>
      <c r="MAY2" s="447"/>
      <c r="MAZ2" s="447" t="s">
        <v>113</v>
      </c>
      <c r="MBA2" s="447"/>
      <c r="MBB2" s="447" t="s">
        <v>113</v>
      </c>
      <c r="MBC2" s="447"/>
      <c r="MBD2" s="447" t="s">
        <v>113</v>
      </c>
      <c r="MBE2" s="447"/>
      <c r="MBF2" s="447" t="s">
        <v>113</v>
      </c>
      <c r="MBG2" s="447"/>
      <c r="MBH2" s="447" t="s">
        <v>113</v>
      </c>
      <c r="MBI2" s="447"/>
      <c r="MBJ2" s="447" t="s">
        <v>113</v>
      </c>
      <c r="MBK2" s="447"/>
      <c r="MBL2" s="447" t="s">
        <v>113</v>
      </c>
      <c r="MBM2" s="447"/>
      <c r="MBN2" s="447" t="s">
        <v>113</v>
      </c>
      <c r="MBO2" s="447"/>
      <c r="MBP2" s="447" t="s">
        <v>113</v>
      </c>
      <c r="MBQ2" s="447"/>
      <c r="MBR2" s="447" t="s">
        <v>113</v>
      </c>
      <c r="MBS2" s="447"/>
      <c r="MBT2" s="447" t="s">
        <v>113</v>
      </c>
      <c r="MBU2" s="447"/>
      <c r="MBV2" s="447" t="s">
        <v>113</v>
      </c>
      <c r="MBW2" s="447"/>
      <c r="MBX2" s="447" t="s">
        <v>113</v>
      </c>
      <c r="MBY2" s="447"/>
      <c r="MBZ2" s="447" t="s">
        <v>113</v>
      </c>
      <c r="MCA2" s="447"/>
      <c r="MCB2" s="447" t="s">
        <v>113</v>
      </c>
      <c r="MCC2" s="447"/>
      <c r="MCD2" s="447" t="s">
        <v>113</v>
      </c>
      <c r="MCE2" s="447"/>
      <c r="MCF2" s="447" t="s">
        <v>113</v>
      </c>
      <c r="MCG2" s="447"/>
      <c r="MCH2" s="447" t="s">
        <v>113</v>
      </c>
      <c r="MCI2" s="447"/>
      <c r="MCJ2" s="447" t="s">
        <v>113</v>
      </c>
      <c r="MCK2" s="447"/>
      <c r="MCL2" s="447" t="s">
        <v>113</v>
      </c>
      <c r="MCM2" s="447"/>
      <c r="MCN2" s="447" t="s">
        <v>113</v>
      </c>
      <c r="MCO2" s="447"/>
      <c r="MCP2" s="447" t="s">
        <v>113</v>
      </c>
      <c r="MCQ2" s="447"/>
      <c r="MCR2" s="447" t="s">
        <v>113</v>
      </c>
      <c r="MCS2" s="447"/>
      <c r="MCT2" s="447" t="s">
        <v>113</v>
      </c>
      <c r="MCU2" s="447"/>
      <c r="MCV2" s="447" t="s">
        <v>113</v>
      </c>
      <c r="MCW2" s="447"/>
      <c r="MCX2" s="447" t="s">
        <v>113</v>
      </c>
      <c r="MCY2" s="447"/>
      <c r="MCZ2" s="447" t="s">
        <v>113</v>
      </c>
      <c r="MDA2" s="447"/>
      <c r="MDB2" s="447" t="s">
        <v>113</v>
      </c>
      <c r="MDC2" s="447"/>
      <c r="MDD2" s="447" t="s">
        <v>113</v>
      </c>
      <c r="MDE2" s="447"/>
      <c r="MDF2" s="447" t="s">
        <v>113</v>
      </c>
      <c r="MDG2" s="447"/>
      <c r="MDH2" s="447" t="s">
        <v>113</v>
      </c>
      <c r="MDI2" s="447"/>
      <c r="MDJ2" s="447" t="s">
        <v>113</v>
      </c>
      <c r="MDK2" s="447"/>
      <c r="MDL2" s="447" t="s">
        <v>113</v>
      </c>
      <c r="MDM2" s="447"/>
      <c r="MDN2" s="447" t="s">
        <v>113</v>
      </c>
      <c r="MDO2" s="447"/>
      <c r="MDP2" s="447" t="s">
        <v>113</v>
      </c>
      <c r="MDQ2" s="447"/>
      <c r="MDR2" s="447" t="s">
        <v>113</v>
      </c>
      <c r="MDS2" s="447"/>
      <c r="MDT2" s="447" t="s">
        <v>113</v>
      </c>
      <c r="MDU2" s="447"/>
      <c r="MDV2" s="447" t="s">
        <v>113</v>
      </c>
      <c r="MDW2" s="447"/>
      <c r="MDX2" s="447" t="s">
        <v>113</v>
      </c>
      <c r="MDY2" s="447"/>
      <c r="MDZ2" s="447" t="s">
        <v>113</v>
      </c>
      <c r="MEA2" s="447"/>
      <c r="MEB2" s="447" t="s">
        <v>113</v>
      </c>
      <c r="MEC2" s="447"/>
      <c r="MED2" s="447" t="s">
        <v>113</v>
      </c>
      <c r="MEE2" s="447"/>
      <c r="MEF2" s="447" t="s">
        <v>113</v>
      </c>
      <c r="MEG2" s="447"/>
      <c r="MEH2" s="447" t="s">
        <v>113</v>
      </c>
      <c r="MEI2" s="447"/>
      <c r="MEJ2" s="447" t="s">
        <v>113</v>
      </c>
      <c r="MEK2" s="447"/>
      <c r="MEL2" s="447" t="s">
        <v>113</v>
      </c>
      <c r="MEM2" s="447"/>
      <c r="MEN2" s="447" t="s">
        <v>113</v>
      </c>
      <c r="MEO2" s="447"/>
      <c r="MEP2" s="447" t="s">
        <v>113</v>
      </c>
      <c r="MEQ2" s="447"/>
      <c r="MER2" s="447" t="s">
        <v>113</v>
      </c>
      <c r="MES2" s="447"/>
      <c r="MET2" s="447" t="s">
        <v>113</v>
      </c>
      <c r="MEU2" s="447"/>
      <c r="MEV2" s="447" t="s">
        <v>113</v>
      </c>
      <c r="MEW2" s="447"/>
      <c r="MEX2" s="447" t="s">
        <v>113</v>
      </c>
      <c r="MEY2" s="447"/>
      <c r="MEZ2" s="447" t="s">
        <v>113</v>
      </c>
      <c r="MFA2" s="447"/>
      <c r="MFB2" s="447" t="s">
        <v>113</v>
      </c>
      <c r="MFC2" s="447"/>
      <c r="MFD2" s="447" t="s">
        <v>113</v>
      </c>
      <c r="MFE2" s="447"/>
      <c r="MFF2" s="447" t="s">
        <v>113</v>
      </c>
      <c r="MFG2" s="447"/>
      <c r="MFH2" s="447" t="s">
        <v>113</v>
      </c>
      <c r="MFI2" s="447"/>
      <c r="MFJ2" s="447" t="s">
        <v>113</v>
      </c>
      <c r="MFK2" s="447"/>
      <c r="MFL2" s="447" t="s">
        <v>113</v>
      </c>
      <c r="MFM2" s="447"/>
      <c r="MFN2" s="447" t="s">
        <v>113</v>
      </c>
      <c r="MFO2" s="447"/>
      <c r="MFP2" s="447" t="s">
        <v>113</v>
      </c>
      <c r="MFQ2" s="447"/>
      <c r="MFR2" s="447" t="s">
        <v>113</v>
      </c>
      <c r="MFS2" s="447"/>
      <c r="MFT2" s="447" t="s">
        <v>113</v>
      </c>
      <c r="MFU2" s="447"/>
      <c r="MFV2" s="447" t="s">
        <v>113</v>
      </c>
      <c r="MFW2" s="447"/>
      <c r="MFX2" s="447" t="s">
        <v>113</v>
      </c>
      <c r="MFY2" s="447"/>
      <c r="MFZ2" s="447" t="s">
        <v>113</v>
      </c>
      <c r="MGA2" s="447"/>
      <c r="MGB2" s="447" t="s">
        <v>113</v>
      </c>
      <c r="MGC2" s="447"/>
      <c r="MGD2" s="447" t="s">
        <v>113</v>
      </c>
      <c r="MGE2" s="447"/>
      <c r="MGF2" s="447" t="s">
        <v>113</v>
      </c>
      <c r="MGG2" s="447"/>
      <c r="MGH2" s="447" t="s">
        <v>113</v>
      </c>
      <c r="MGI2" s="447"/>
      <c r="MGJ2" s="447" t="s">
        <v>113</v>
      </c>
      <c r="MGK2" s="447"/>
      <c r="MGL2" s="447" t="s">
        <v>113</v>
      </c>
      <c r="MGM2" s="447"/>
      <c r="MGN2" s="447" t="s">
        <v>113</v>
      </c>
      <c r="MGO2" s="447"/>
      <c r="MGP2" s="447" t="s">
        <v>113</v>
      </c>
      <c r="MGQ2" s="447"/>
      <c r="MGR2" s="447" t="s">
        <v>113</v>
      </c>
      <c r="MGS2" s="447"/>
      <c r="MGT2" s="447" t="s">
        <v>113</v>
      </c>
      <c r="MGU2" s="447"/>
      <c r="MGV2" s="447" t="s">
        <v>113</v>
      </c>
      <c r="MGW2" s="447"/>
      <c r="MGX2" s="447" t="s">
        <v>113</v>
      </c>
      <c r="MGY2" s="447"/>
      <c r="MGZ2" s="447" t="s">
        <v>113</v>
      </c>
      <c r="MHA2" s="447"/>
      <c r="MHB2" s="447" t="s">
        <v>113</v>
      </c>
      <c r="MHC2" s="447"/>
      <c r="MHD2" s="447" t="s">
        <v>113</v>
      </c>
      <c r="MHE2" s="447"/>
      <c r="MHF2" s="447" t="s">
        <v>113</v>
      </c>
      <c r="MHG2" s="447"/>
      <c r="MHH2" s="447" t="s">
        <v>113</v>
      </c>
      <c r="MHI2" s="447"/>
      <c r="MHJ2" s="447" t="s">
        <v>113</v>
      </c>
      <c r="MHK2" s="447"/>
      <c r="MHL2" s="447" t="s">
        <v>113</v>
      </c>
      <c r="MHM2" s="447"/>
      <c r="MHN2" s="447" t="s">
        <v>113</v>
      </c>
      <c r="MHO2" s="447"/>
      <c r="MHP2" s="447" t="s">
        <v>113</v>
      </c>
      <c r="MHQ2" s="447"/>
      <c r="MHR2" s="447" t="s">
        <v>113</v>
      </c>
      <c r="MHS2" s="447"/>
      <c r="MHT2" s="447" t="s">
        <v>113</v>
      </c>
      <c r="MHU2" s="447"/>
      <c r="MHV2" s="447" t="s">
        <v>113</v>
      </c>
      <c r="MHW2" s="447"/>
      <c r="MHX2" s="447" t="s">
        <v>113</v>
      </c>
      <c r="MHY2" s="447"/>
      <c r="MHZ2" s="447" t="s">
        <v>113</v>
      </c>
      <c r="MIA2" s="447"/>
      <c r="MIB2" s="447" t="s">
        <v>113</v>
      </c>
      <c r="MIC2" s="447"/>
      <c r="MID2" s="447" t="s">
        <v>113</v>
      </c>
      <c r="MIE2" s="447"/>
      <c r="MIF2" s="447" t="s">
        <v>113</v>
      </c>
      <c r="MIG2" s="447"/>
      <c r="MIH2" s="447" t="s">
        <v>113</v>
      </c>
      <c r="MII2" s="447"/>
      <c r="MIJ2" s="447" t="s">
        <v>113</v>
      </c>
      <c r="MIK2" s="447"/>
      <c r="MIL2" s="447" t="s">
        <v>113</v>
      </c>
      <c r="MIM2" s="447"/>
      <c r="MIN2" s="447" t="s">
        <v>113</v>
      </c>
      <c r="MIO2" s="447"/>
      <c r="MIP2" s="447" t="s">
        <v>113</v>
      </c>
      <c r="MIQ2" s="447"/>
      <c r="MIR2" s="447" t="s">
        <v>113</v>
      </c>
      <c r="MIS2" s="447"/>
      <c r="MIT2" s="447" t="s">
        <v>113</v>
      </c>
      <c r="MIU2" s="447"/>
      <c r="MIV2" s="447" t="s">
        <v>113</v>
      </c>
      <c r="MIW2" s="447"/>
      <c r="MIX2" s="447" t="s">
        <v>113</v>
      </c>
      <c r="MIY2" s="447"/>
      <c r="MIZ2" s="447" t="s">
        <v>113</v>
      </c>
      <c r="MJA2" s="447"/>
      <c r="MJB2" s="447" t="s">
        <v>113</v>
      </c>
      <c r="MJC2" s="447"/>
      <c r="MJD2" s="447" t="s">
        <v>113</v>
      </c>
      <c r="MJE2" s="447"/>
      <c r="MJF2" s="447" t="s">
        <v>113</v>
      </c>
      <c r="MJG2" s="447"/>
      <c r="MJH2" s="447" t="s">
        <v>113</v>
      </c>
      <c r="MJI2" s="447"/>
      <c r="MJJ2" s="447" t="s">
        <v>113</v>
      </c>
      <c r="MJK2" s="447"/>
      <c r="MJL2" s="447" t="s">
        <v>113</v>
      </c>
      <c r="MJM2" s="447"/>
      <c r="MJN2" s="447" t="s">
        <v>113</v>
      </c>
      <c r="MJO2" s="447"/>
      <c r="MJP2" s="447" t="s">
        <v>113</v>
      </c>
      <c r="MJQ2" s="447"/>
      <c r="MJR2" s="447" t="s">
        <v>113</v>
      </c>
      <c r="MJS2" s="447"/>
      <c r="MJT2" s="447" t="s">
        <v>113</v>
      </c>
      <c r="MJU2" s="447"/>
      <c r="MJV2" s="447" t="s">
        <v>113</v>
      </c>
      <c r="MJW2" s="447"/>
      <c r="MJX2" s="447" t="s">
        <v>113</v>
      </c>
      <c r="MJY2" s="447"/>
      <c r="MJZ2" s="447" t="s">
        <v>113</v>
      </c>
      <c r="MKA2" s="447"/>
      <c r="MKB2" s="447" t="s">
        <v>113</v>
      </c>
      <c r="MKC2" s="447"/>
      <c r="MKD2" s="447" t="s">
        <v>113</v>
      </c>
      <c r="MKE2" s="447"/>
      <c r="MKF2" s="447" t="s">
        <v>113</v>
      </c>
      <c r="MKG2" s="447"/>
      <c r="MKH2" s="447" t="s">
        <v>113</v>
      </c>
      <c r="MKI2" s="447"/>
      <c r="MKJ2" s="447" t="s">
        <v>113</v>
      </c>
      <c r="MKK2" s="447"/>
      <c r="MKL2" s="447" t="s">
        <v>113</v>
      </c>
      <c r="MKM2" s="447"/>
      <c r="MKN2" s="447" t="s">
        <v>113</v>
      </c>
      <c r="MKO2" s="447"/>
      <c r="MKP2" s="447" t="s">
        <v>113</v>
      </c>
      <c r="MKQ2" s="447"/>
      <c r="MKR2" s="447" t="s">
        <v>113</v>
      </c>
      <c r="MKS2" s="447"/>
      <c r="MKT2" s="447" t="s">
        <v>113</v>
      </c>
      <c r="MKU2" s="447"/>
      <c r="MKV2" s="447" t="s">
        <v>113</v>
      </c>
      <c r="MKW2" s="447"/>
      <c r="MKX2" s="447" t="s">
        <v>113</v>
      </c>
      <c r="MKY2" s="447"/>
      <c r="MKZ2" s="447" t="s">
        <v>113</v>
      </c>
      <c r="MLA2" s="447"/>
      <c r="MLB2" s="447" t="s">
        <v>113</v>
      </c>
      <c r="MLC2" s="447"/>
      <c r="MLD2" s="447" t="s">
        <v>113</v>
      </c>
      <c r="MLE2" s="447"/>
      <c r="MLF2" s="447" t="s">
        <v>113</v>
      </c>
      <c r="MLG2" s="447"/>
      <c r="MLH2" s="447" t="s">
        <v>113</v>
      </c>
      <c r="MLI2" s="447"/>
      <c r="MLJ2" s="447" t="s">
        <v>113</v>
      </c>
      <c r="MLK2" s="447"/>
      <c r="MLL2" s="447" t="s">
        <v>113</v>
      </c>
      <c r="MLM2" s="447"/>
      <c r="MLN2" s="447" t="s">
        <v>113</v>
      </c>
      <c r="MLO2" s="447"/>
      <c r="MLP2" s="447" t="s">
        <v>113</v>
      </c>
      <c r="MLQ2" s="447"/>
      <c r="MLR2" s="447" t="s">
        <v>113</v>
      </c>
      <c r="MLS2" s="447"/>
      <c r="MLT2" s="447" t="s">
        <v>113</v>
      </c>
      <c r="MLU2" s="447"/>
      <c r="MLV2" s="447" t="s">
        <v>113</v>
      </c>
      <c r="MLW2" s="447"/>
      <c r="MLX2" s="447" t="s">
        <v>113</v>
      </c>
      <c r="MLY2" s="447"/>
      <c r="MLZ2" s="447" t="s">
        <v>113</v>
      </c>
      <c r="MMA2" s="447"/>
      <c r="MMB2" s="447" t="s">
        <v>113</v>
      </c>
      <c r="MMC2" s="447"/>
      <c r="MMD2" s="447" t="s">
        <v>113</v>
      </c>
      <c r="MME2" s="447"/>
      <c r="MMF2" s="447" t="s">
        <v>113</v>
      </c>
      <c r="MMG2" s="447"/>
      <c r="MMH2" s="447" t="s">
        <v>113</v>
      </c>
      <c r="MMI2" s="447"/>
      <c r="MMJ2" s="447" t="s">
        <v>113</v>
      </c>
      <c r="MMK2" s="447"/>
      <c r="MML2" s="447" t="s">
        <v>113</v>
      </c>
      <c r="MMM2" s="447"/>
      <c r="MMN2" s="447" t="s">
        <v>113</v>
      </c>
      <c r="MMO2" s="447"/>
      <c r="MMP2" s="447" t="s">
        <v>113</v>
      </c>
      <c r="MMQ2" s="447"/>
      <c r="MMR2" s="447" t="s">
        <v>113</v>
      </c>
      <c r="MMS2" s="447"/>
      <c r="MMT2" s="447" t="s">
        <v>113</v>
      </c>
      <c r="MMU2" s="447"/>
      <c r="MMV2" s="447" t="s">
        <v>113</v>
      </c>
      <c r="MMW2" s="447"/>
      <c r="MMX2" s="447" t="s">
        <v>113</v>
      </c>
      <c r="MMY2" s="447"/>
      <c r="MMZ2" s="447" t="s">
        <v>113</v>
      </c>
      <c r="MNA2" s="447"/>
      <c r="MNB2" s="447" t="s">
        <v>113</v>
      </c>
      <c r="MNC2" s="447"/>
      <c r="MND2" s="447" t="s">
        <v>113</v>
      </c>
      <c r="MNE2" s="447"/>
      <c r="MNF2" s="447" t="s">
        <v>113</v>
      </c>
      <c r="MNG2" s="447"/>
      <c r="MNH2" s="447" t="s">
        <v>113</v>
      </c>
      <c r="MNI2" s="447"/>
      <c r="MNJ2" s="447" t="s">
        <v>113</v>
      </c>
      <c r="MNK2" s="447"/>
      <c r="MNL2" s="447" t="s">
        <v>113</v>
      </c>
      <c r="MNM2" s="447"/>
      <c r="MNN2" s="447" t="s">
        <v>113</v>
      </c>
      <c r="MNO2" s="447"/>
      <c r="MNP2" s="447" t="s">
        <v>113</v>
      </c>
      <c r="MNQ2" s="447"/>
      <c r="MNR2" s="447" t="s">
        <v>113</v>
      </c>
      <c r="MNS2" s="447"/>
      <c r="MNT2" s="447" t="s">
        <v>113</v>
      </c>
      <c r="MNU2" s="447"/>
      <c r="MNV2" s="447" t="s">
        <v>113</v>
      </c>
      <c r="MNW2" s="447"/>
      <c r="MNX2" s="447" t="s">
        <v>113</v>
      </c>
      <c r="MNY2" s="447"/>
      <c r="MNZ2" s="447" t="s">
        <v>113</v>
      </c>
      <c r="MOA2" s="447"/>
      <c r="MOB2" s="447" t="s">
        <v>113</v>
      </c>
      <c r="MOC2" s="447"/>
      <c r="MOD2" s="447" t="s">
        <v>113</v>
      </c>
      <c r="MOE2" s="447"/>
      <c r="MOF2" s="447" t="s">
        <v>113</v>
      </c>
      <c r="MOG2" s="447"/>
      <c r="MOH2" s="447" t="s">
        <v>113</v>
      </c>
      <c r="MOI2" s="447"/>
      <c r="MOJ2" s="447" t="s">
        <v>113</v>
      </c>
      <c r="MOK2" s="447"/>
      <c r="MOL2" s="447" t="s">
        <v>113</v>
      </c>
      <c r="MOM2" s="447"/>
      <c r="MON2" s="447" t="s">
        <v>113</v>
      </c>
      <c r="MOO2" s="447"/>
      <c r="MOP2" s="447" t="s">
        <v>113</v>
      </c>
      <c r="MOQ2" s="447"/>
      <c r="MOR2" s="447" t="s">
        <v>113</v>
      </c>
      <c r="MOS2" s="447"/>
      <c r="MOT2" s="447" t="s">
        <v>113</v>
      </c>
      <c r="MOU2" s="447"/>
      <c r="MOV2" s="447" t="s">
        <v>113</v>
      </c>
      <c r="MOW2" s="447"/>
      <c r="MOX2" s="447" t="s">
        <v>113</v>
      </c>
      <c r="MOY2" s="447"/>
      <c r="MOZ2" s="447" t="s">
        <v>113</v>
      </c>
      <c r="MPA2" s="447"/>
      <c r="MPB2" s="447" t="s">
        <v>113</v>
      </c>
      <c r="MPC2" s="447"/>
      <c r="MPD2" s="447" t="s">
        <v>113</v>
      </c>
      <c r="MPE2" s="447"/>
      <c r="MPF2" s="447" t="s">
        <v>113</v>
      </c>
      <c r="MPG2" s="447"/>
      <c r="MPH2" s="447" t="s">
        <v>113</v>
      </c>
      <c r="MPI2" s="447"/>
      <c r="MPJ2" s="447" t="s">
        <v>113</v>
      </c>
      <c r="MPK2" s="447"/>
      <c r="MPL2" s="447" t="s">
        <v>113</v>
      </c>
      <c r="MPM2" s="447"/>
      <c r="MPN2" s="447" t="s">
        <v>113</v>
      </c>
      <c r="MPO2" s="447"/>
      <c r="MPP2" s="447" t="s">
        <v>113</v>
      </c>
      <c r="MPQ2" s="447"/>
      <c r="MPR2" s="447" t="s">
        <v>113</v>
      </c>
      <c r="MPS2" s="447"/>
      <c r="MPT2" s="447" t="s">
        <v>113</v>
      </c>
      <c r="MPU2" s="447"/>
      <c r="MPV2" s="447" t="s">
        <v>113</v>
      </c>
      <c r="MPW2" s="447"/>
      <c r="MPX2" s="447" t="s">
        <v>113</v>
      </c>
      <c r="MPY2" s="447"/>
      <c r="MPZ2" s="447" t="s">
        <v>113</v>
      </c>
      <c r="MQA2" s="447"/>
      <c r="MQB2" s="447" t="s">
        <v>113</v>
      </c>
      <c r="MQC2" s="447"/>
      <c r="MQD2" s="447" t="s">
        <v>113</v>
      </c>
      <c r="MQE2" s="447"/>
      <c r="MQF2" s="447" t="s">
        <v>113</v>
      </c>
      <c r="MQG2" s="447"/>
      <c r="MQH2" s="447" t="s">
        <v>113</v>
      </c>
      <c r="MQI2" s="447"/>
      <c r="MQJ2" s="447" t="s">
        <v>113</v>
      </c>
      <c r="MQK2" s="447"/>
      <c r="MQL2" s="447" t="s">
        <v>113</v>
      </c>
      <c r="MQM2" s="447"/>
      <c r="MQN2" s="447" t="s">
        <v>113</v>
      </c>
      <c r="MQO2" s="447"/>
      <c r="MQP2" s="447" t="s">
        <v>113</v>
      </c>
      <c r="MQQ2" s="447"/>
      <c r="MQR2" s="447" t="s">
        <v>113</v>
      </c>
      <c r="MQS2" s="447"/>
      <c r="MQT2" s="447" t="s">
        <v>113</v>
      </c>
      <c r="MQU2" s="447"/>
      <c r="MQV2" s="447" t="s">
        <v>113</v>
      </c>
      <c r="MQW2" s="447"/>
      <c r="MQX2" s="447" t="s">
        <v>113</v>
      </c>
      <c r="MQY2" s="447"/>
      <c r="MQZ2" s="447" t="s">
        <v>113</v>
      </c>
      <c r="MRA2" s="447"/>
      <c r="MRB2" s="447" t="s">
        <v>113</v>
      </c>
      <c r="MRC2" s="447"/>
      <c r="MRD2" s="447" t="s">
        <v>113</v>
      </c>
      <c r="MRE2" s="447"/>
      <c r="MRF2" s="447" t="s">
        <v>113</v>
      </c>
      <c r="MRG2" s="447"/>
      <c r="MRH2" s="447" t="s">
        <v>113</v>
      </c>
      <c r="MRI2" s="447"/>
      <c r="MRJ2" s="447" t="s">
        <v>113</v>
      </c>
      <c r="MRK2" s="447"/>
      <c r="MRL2" s="447" t="s">
        <v>113</v>
      </c>
      <c r="MRM2" s="447"/>
      <c r="MRN2" s="447" t="s">
        <v>113</v>
      </c>
      <c r="MRO2" s="447"/>
      <c r="MRP2" s="447" t="s">
        <v>113</v>
      </c>
      <c r="MRQ2" s="447"/>
      <c r="MRR2" s="447" t="s">
        <v>113</v>
      </c>
      <c r="MRS2" s="447"/>
      <c r="MRT2" s="447" t="s">
        <v>113</v>
      </c>
      <c r="MRU2" s="447"/>
      <c r="MRV2" s="447" t="s">
        <v>113</v>
      </c>
      <c r="MRW2" s="447"/>
      <c r="MRX2" s="447" t="s">
        <v>113</v>
      </c>
      <c r="MRY2" s="447"/>
      <c r="MRZ2" s="447" t="s">
        <v>113</v>
      </c>
      <c r="MSA2" s="447"/>
      <c r="MSB2" s="447" t="s">
        <v>113</v>
      </c>
      <c r="MSC2" s="447"/>
      <c r="MSD2" s="447" t="s">
        <v>113</v>
      </c>
      <c r="MSE2" s="447"/>
      <c r="MSF2" s="447" t="s">
        <v>113</v>
      </c>
      <c r="MSG2" s="447"/>
      <c r="MSH2" s="447" t="s">
        <v>113</v>
      </c>
      <c r="MSI2" s="447"/>
      <c r="MSJ2" s="447" t="s">
        <v>113</v>
      </c>
      <c r="MSK2" s="447"/>
      <c r="MSL2" s="447" t="s">
        <v>113</v>
      </c>
      <c r="MSM2" s="447"/>
      <c r="MSN2" s="447" t="s">
        <v>113</v>
      </c>
      <c r="MSO2" s="447"/>
      <c r="MSP2" s="447" t="s">
        <v>113</v>
      </c>
      <c r="MSQ2" s="447"/>
      <c r="MSR2" s="447" t="s">
        <v>113</v>
      </c>
      <c r="MSS2" s="447"/>
      <c r="MST2" s="447" t="s">
        <v>113</v>
      </c>
      <c r="MSU2" s="447"/>
      <c r="MSV2" s="447" t="s">
        <v>113</v>
      </c>
      <c r="MSW2" s="447"/>
      <c r="MSX2" s="447" t="s">
        <v>113</v>
      </c>
      <c r="MSY2" s="447"/>
      <c r="MSZ2" s="447" t="s">
        <v>113</v>
      </c>
      <c r="MTA2" s="447"/>
      <c r="MTB2" s="447" t="s">
        <v>113</v>
      </c>
      <c r="MTC2" s="447"/>
      <c r="MTD2" s="447" t="s">
        <v>113</v>
      </c>
      <c r="MTE2" s="447"/>
      <c r="MTF2" s="447" t="s">
        <v>113</v>
      </c>
      <c r="MTG2" s="447"/>
      <c r="MTH2" s="447" t="s">
        <v>113</v>
      </c>
      <c r="MTI2" s="447"/>
      <c r="MTJ2" s="447" t="s">
        <v>113</v>
      </c>
      <c r="MTK2" s="447"/>
      <c r="MTL2" s="447" t="s">
        <v>113</v>
      </c>
      <c r="MTM2" s="447"/>
      <c r="MTN2" s="447" t="s">
        <v>113</v>
      </c>
      <c r="MTO2" s="447"/>
      <c r="MTP2" s="447" t="s">
        <v>113</v>
      </c>
      <c r="MTQ2" s="447"/>
      <c r="MTR2" s="447" t="s">
        <v>113</v>
      </c>
      <c r="MTS2" s="447"/>
      <c r="MTT2" s="447" t="s">
        <v>113</v>
      </c>
      <c r="MTU2" s="447"/>
      <c r="MTV2" s="447" t="s">
        <v>113</v>
      </c>
      <c r="MTW2" s="447"/>
      <c r="MTX2" s="447" t="s">
        <v>113</v>
      </c>
      <c r="MTY2" s="447"/>
      <c r="MTZ2" s="447" t="s">
        <v>113</v>
      </c>
      <c r="MUA2" s="447"/>
      <c r="MUB2" s="447" t="s">
        <v>113</v>
      </c>
      <c r="MUC2" s="447"/>
      <c r="MUD2" s="447" t="s">
        <v>113</v>
      </c>
      <c r="MUE2" s="447"/>
      <c r="MUF2" s="447" t="s">
        <v>113</v>
      </c>
      <c r="MUG2" s="447"/>
      <c r="MUH2" s="447" t="s">
        <v>113</v>
      </c>
      <c r="MUI2" s="447"/>
      <c r="MUJ2" s="447" t="s">
        <v>113</v>
      </c>
      <c r="MUK2" s="447"/>
      <c r="MUL2" s="447" t="s">
        <v>113</v>
      </c>
      <c r="MUM2" s="447"/>
      <c r="MUN2" s="447" t="s">
        <v>113</v>
      </c>
      <c r="MUO2" s="447"/>
      <c r="MUP2" s="447" t="s">
        <v>113</v>
      </c>
      <c r="MUQ2" s="447"/>
      <c r="MUR2" s="447" t="s">
        <v>113</v>
      </c>
      <c r="MUS2" s="447"/>
      <c r="MUT2" s="447" t="s">
        <v>113</v>
      </c>
      <c r="MUU2" s="447"/>
      <c r="MUV2" s="447" t="s">
        <v>113</v>
      </c>
      <c r="MUW2" s="447"/>
      <c r="MUX2" s="447" t="s">
        <v>113</v>
      </c>
      <c r="MUY2" s="447"/>
      <c r="MUZ2" s="447" t="s">
        <v>113</v>
      </c>
      <c r="MVA2" s="447"/>
      <c r="MVB2" s="447" t="s">
        <v>113</v>
      </c>
      <c r="MVC2" s="447"/>
      <c r="MVD2" s="447" t="s">
        <v>113</v>
      </c>
      <c r="MVE2" s="447"/>
      <c r="MVF2" s="447" t="s">
        <v>113</v>
      </c>
      <c r="MVG2" s="447"/>
      <c r="MVH2" s="447" t="s">
        <v>113</v>
      </c>
      <c r="MVI2" s="447"/>
      <c r="MVJ2" s="447" t="s">
        <v>113</v>
      </c>
      <c r="MVK2" s="447"/>
      <c r="MVL2" s="447" t="s">
        <v>113</v>
      </c>
      <c r="MVM2" s="447"/>
      <c r="MVN2" s="447" t="s">
        <v>113</v>
      </c>
      <c r="MVO2" s="447"/>
      <c r="MVP2" s="447" t="s">
        <v>113</v>
      </c>
      <c r="MVQ2" s="447"/>
      <c r="MVR2" s="447" t="s">
        <v>113</v>
      </c>
      <c r="MVS2" s="447"/>
      <c r="MVT2" s="447" t="s">
        <v>113</v>
      </c>
      <c r="MVU2" s="447"/>
      <c r="MVV2" s="447" t="s">
        <v>113</v>
      </c>
      <c r="MVW2" s="447"/>
      <c r="MVX2" s="447" t="s">
        <v>113</v>
      </c>
      <c r="MVY2" s="447"/>
      <c r="MVZ2" s="447" t="s">
        <v>113</v>
      </c>
      <c r="MWA2" s="447"/>
      <c r="MWB2" s="447" t="s">
        <v>113</v>
      </c>
      <c r="MWC2" s="447"/>
      <c r="MWD2" s="447" t="s">
        <v>113</v>
      </c>
      <c r="MWE2" s="447"/>
      <c r="MWF2" s="447" t="s">
        <v>113</v>
      </c>
      <c r="MWG2" s="447"/>
      <c r="MWH2" s="447" t="s">
        <v>113</v>
      </c>
      <c r="MWI2" s="447"/>
      <c r="MWJ2" s="447" t="s">
        <v>113</v>
      </c>
      <c r="MWK2" s="447"/>
      <c r="MWL2" s="447" t="s">
        <v>113</v>
      </c>
      <c r="MWM2" s="447"/>
      <c r="MWN2" s="447" t="s">
        <v>113</v>
      </c>
      <c r="MWO2" s="447"/>
      <c r="MWP2" s="447" t="s">
        <v>113</v>
      </c>
      <c r="MWQ2" s="447"/>
      <c r="MWR2" s="447" t="s">
        <v>113</v>
      </c>
      <c r="MWS2" s="447"/>
      <c r="MWT2" s="447" t="s">
        <v>113</v>
      </c>
      <c r="MWU2" s="447"/>
      <c r="MWV2" s="447" t="s">
        <v>113</v>
      </c>
      <c r="MWW2" s="447"/>
      <c r="MWX2" s="447" t="s">
        <v>113</v>
      </c>
      <c r="MWY2" s="447"/>
      <c r="MWZ2" s="447" t="s">
        <v>113</v>
      </c>
      <c r="MXA2" s="447"/>
      <c r="MXB2" s="447" t="s">
        <v>113</v>
      </c>
      <c r="MXC2" s="447"/>
      <c r="MXD2" s="447" t="s">
        <v>113</v>
      </c>
      <c r="MXE2" s="447"/>
      <c r="MXF2" s="447" t="s">
        <v>113</v>
      </c>
      <c r="MXG2" s="447"/>
      <c r="MXH2" s="447" t="s">
        <v>113</v>
      </c>
      <c r="MXI2" s="447"/>
      <c r="MXJ2" s="447" t="s">
        <v>113</v>
      </c>
      <c r="MXK2" s="447"/>
      <c r="MXL2" s="447" t="s">
        <v>113</v>
      </c>
      <c r="MXM2" s="447"/>
      <c r="MXN2" s="447" t="s">
        <v>113</v>
      </c>
      <c r="MXO2" s="447"/>
      <c r="MXP2" s="447" t="s">
        <v>113</v>
      </c>
      <c r="MXQ2" s="447"/>
      <c r="MXR2" s="447" t="s">
        <v>113</v>
      </c>
      <c r="MXS2" s="447"/>
      <c r="MXT2" s="447" t="s">
        <v>113</v>
      </c>
      <c r="MXU2" s="447"/>
      <c r="MXV2" s="447" t="s">
        <v>113</v>
      </c>
      <c r="MXW2" s="447"/>
      <c r="MXX2" s="447" t="s">
        <v>113</v>
      </c>
      <c r="MXY2" s="447"/>
      <c r="MXZ2" s="447" t="s">
        <v>113</v>
      </c>
      <c r="MYA2" s="447"/>
      <c r="MYB2" s="447" t="s">
        <v>113</v>
      </c>
      <c r="MYC2" s="447"/>
      <c r="MYD2" s="447" t="s">
        <v>113</v>
      </c>
      <c r="MYE2" s="447"/>
      <c r="MYF2" s="447" t="s">
        <v>113</v>
      </c>
      <c r="MYG2" s="447"/>
      <c r="MYH2" s="447" t="s">
        <v>113</v>
      </c>
      <c r="MYI2" s="447"/>
      <c r="MYJ2" s="447" t="s">
        <v>113</v>
      </c>
      <c r="MYK2" s="447"/>
      <c r="MYL2" s="447" t="s">
        <v>113</v>
      </c>
      <c r="MYM2" s="447"/>
      <c r="MYN2" s="447" t="s">
        <v>113</v>
      </c>
      <c r="MYO2" s="447"/>
      <c r="MYP2" s="447" t="s">
        <v>113</v>
      </c>
      <c r="MYQ2" s="447"/>
      <c r="MYR2" s="447" t="s">
        <v>113</v>
      </c>
      <c r="MYS2" s="447"/>
      <c r="MYT2" s="447" t="s">
        <v>113</v>
      </c>
      <c r="MYU2" s="447"/>
      <c r="MYV2" s="447" t="s">
        <v>113</v>
      </c>
      <c r="MYW2" s="447"/>
      <c r="MYX2" s="447" t="s">
        <v>113</v>
      </c>
      <c r="MYY2" s="447"/>
      <c r="MYZ2" s="447" t="s">
        <v>113</v>
      </c>
      <c r="MZA2" s="447"/>
      <c r="MZB2" s="447" t="s">
        <v>113</v>
      </c>
      <c r="MZC2" s="447"/>
      <c r="MZD2" s="447" t="s">
        <v>113</v>
      </c>
      <c r="MZE2" s="447"/>
      <c r="MZF2" s="447" t="s">
        <v>113</v>
      </c>
      <c r="MZG2" s="447"/>
      <c r="MZH2" s="447" t="s">
        <v>113</v>
      </c>
      <c r="MZI2" s="447"/>
      <c r="MZJ2" s="447" t="s">
        <v>113</v>
      </c>
      <c r="MZK2" s="447"/>
      <c r="MZL2" s="447" t="s">
        <v>113</v>
      </c>
      <c r="MZM2" s="447"/>
      <c r="MZN2" s="447" t="s">
        <v>113</v>
      </c>
      <c r="MZO2" s="447"/>
      <c r="MZP2" s="447" t="s">
        <v>113</v>
      </c>
      <c r="MZQ2" s="447"/>
      <c r="MZR2" s="447" t="s">
        <v>113</v>
      </c>
      <c r="MZS2" s="447"/>
      <c r="MZT2" s="447" t="s">
        <v>113</v>
      </c>
      <c r="MZU2" s="447"/>
      <c r="MZV2" s="447" t="s">
        <v>113</v>
      </c>
      <c r="MZW2" s="447"/>
      <c r="MZX2" s="447" t="s">
        <v>113</v>
      </c>
      <c r="MZY2" s="447"/>
      <c r="MZZ2" s="447" t="s">
        <v>113</v>
      </c>
      <c r="NAA2" s="447"/>
      <c r="NAB2" s="447" t="s">
        <v>113</v>
      </c>
      <c r="NAC2" s="447"/>
      <c r="NAD2" s="447" t="s">
        <v>113</v>
      </c>
      <c r="NAE2" s="447"/>
      <c r="NAF2" s="447" t="s">
        <v>113</v>
      </c>
      <c r="NAG2" s="447"/>
      <c r="NAH2" s="447" t="s">
        <v>113</v>
      </c>
      <c r="NAI2" s="447"/>
      <c r="NAJ2" s="447" t="s">
        <v>113</v>
      </c>
      <c r="NAK2" s="447"/>
      <c r="NAL2" s="447" t="s">
        <v>113</v>
      </c>
      <c r="NAM2" s="447"/>
      <c r="NAN2" s="447" t="s">
        <v>113</v>
      </c>
      <c r="NAO2" s="447"/>
      <c r="NAP2" s="447" t="s">
        <v>113</v>
      </c>
      <c r="NAQ2" s="447"/>
      <c r="NAR2" s="447" t="s">
        <v>113</v>
      </c>
      <c r="NAS2" s="447"/>
      <c r="NAT2" s="447" t="s">
        <v>113</v>
      </c>
      <c r="NAU2" s="447"/>
      <c r="NAV2" s="447" t="s">
        <v>113</v>
      </c>
      <c r="NAW2" s="447"/>
      <c r="NAX2" s="447" t="s">
        <v>113</v>
      </c>
      <c r="NAY2" s="447"/>
      <c r="NAZ2" s="447" t="s">
        <v>113</v>
      </c>
      <c r="NBA2" s="447"/>
      <c r="NBB2" s="447" t="s">
        <v>113</v>
      </c>
      <c r="NBC2" s="447"/>
      <c r="NBD2" s="447" t="s">
        <v>113</v>
      </c>
      <c r="NBE2" s="447"/>
      <c r="NBF2" s="447" t="s">
        <v>113</v>
      </c>
      <c r="NBG2" s="447"/>
      <c r="NBH2" s="447" t="s">
        <v>113</v>
      </c>
      <c r="NBI2" s="447"/>
      <c r="NBJ2" s="447" t="s">
        <v>113</v>
      </c>
      <c r="NBK2" s="447"/>
      <c r="NBL2" s="447" t="s">
        <v>113</v>
      </c>
      <c r="NBM2" s="447"/>
      <c r="NBN2" s="447" t="s">
        <v>113</v>
      </c>
      <c r="NBO2" s="447"/>
      <c r="NBP2" s="447" t="s">
        <v>113</v>
      </c>
      <c r="NBQ2" s="447"/>
      <c r="NBR2" s="447" t="s">
        <v>113</v>
      </c>
      <c r="NBS2" s="447"/>
      <c r="NBT2" s="447" t="s">
        <v>113</v>
      </c>
      <c r="NBU2" s="447"/>
      <c r="NBV2" s="447" t="s">
        <v>113</v>
      </c>
      <c r="NBW2" s="447"/>
      <c r="NBX2" s="447" t="s">
        <v>113</v>
      </c>
      <c r="NBY2" s="447"/>
      <c r="NBZ2" s="447" t="s">
        <v>113</v>
      </c>
      <c r="NCA2" s="447"/>
      <c r="NCB2" s="447" t="s">
        <v>113</v>
      </c>
      <c r="NCC2" s="447"/>
      <c r="NCD2" s="447" t="s">
        <v>113</v>
      </c>
      <c r="NCE2" s="447"/>
      <c r="NCF2" s="447" t="s">
        <v>113</v>
      </c>
      <c r="NCG2" s="447"/>
      <c r="NCH2" s="447" t="s">
        <v>113</v>
      </c>
      <c r="NCI2" s="447"/>
      <c r="NCJ2" s="447" t="s">
        <v>113</v>
      </c>
      <c r="NCK2" s="447"/>
      <c r="NCL2" s="447" t="s">
        <v>113</v>
      </c>
      <c r="NCM2" s="447"/>
      <c r="NCN2" s="447" t="s">
        <v>113</v>
      </c>
      <c r="NCO2" s="447"/>
      <c r="NCP2" s="447" t="s">
        <v>113</v>
      </c>
      <c r="NCQ2" s="447"/>
      <c r="NCR2" s="447" t="s">
        <v>113</v>
      </c>
      <c r="NCS2" s="447"/>
      <c r="NCT2" s="447" t="s">
        <v>113</v>
      </c>
      <c r="NCU2" s="447"/>
      <c r="NCV2" s="447" t="s">
        <v>113</v>
      </c>
      <c r="NCW2" s="447"/>
      <c r="NCX2" s="447" t="s">
        <v>113</v>
      </c>
      <c r="NCY2" s="447"/>
      <c r="NCZ2" s="447" t="s">
        <v>113</v>
      </c>
      <c r="NDA2" s="447"/>
      <c r="NDB2" s="447" t="s">
        <v>113</v>
      </c>
      <c r="NDC2" s="447"/>
      <c r="NDD2" s="447" t="s">
        <v>113</v>
      </c>
      <c r="NDE2" s="447"/>
      <c r="NDF2" s="447" t="s">
        <v>113</v>
      </c>
      <c r="NDG2" s="447"/>
      <c r="NDH2" s="447" t="s">
        <v>113</v>
      </c>
      <c r="NDI2" s="447"/>
      <c r="NDJ2" s="447" t="s">
        <v>113</v>
      </c>
      <c r="NDK2" s="447"/>
      <c r="NDL2" s="447" t="s">
        <v>113</v>
      </c>
      <c r="NDM2" s="447"/>
      <c r="NDN2" s="447" t="s">
        <v>113</v>
      </c>
      <c r="NDO2" s="447"/>
      <c r="NDP2" s="447" t="s">
        <v>113</v>
      </c>
      <c r="NDQ2" s="447"/>
      <c r="NDR2" s="447" t="s">
        <v>113</v>
      </c>
      <c r="NDS2" s="447"/>
      <c r="NDT2" s="447" t="s">
        <v>113</v>
      </c>
      <c r="NDU2" s="447"/>
      <c r="NDV2" s="447" t="s">
        <v>113</v>
      </c>
      <c r="NDW2" s="447"/>
      <c r="NDX2" s="447" t="s">
        <v>113</v>
      </c>
      <c r="NDY2" s="447"/>
      <c r="NDZ2" s="447" t="s">
        <v>113</v>
      </c>
      <c r="NEA2" s="447"/>
      <c r="NEB2" s="447" t="s">
        <v>113</v>
      </c>
      <c r="NEC2" s="447"/>
      <c r="NED2" s="447" t="s">
        <v>113</v>
      </c>
      <c r="NEE2" s="447"/>
      <c r="NEF2" s="447" t="s">
        <v>113</v>
      </c>
      <c r="NEG2" s="447"/>
      <c r="NEH2" s="447" t="s">
        <v>113</v>
      </c>
      <c r="NEI2" s="447"/>
      <c r="NEJ2" s="447" t="s">
        <v>113</v>
      </c>
      <c r="NEK2" s="447"/>
      <c r="NEL2" s="447" t="s">
        <v>113</v>
      </c>
      <c r="NEM2" s="447"/>
      <c r="NEN2" s="447" t="s">
        <v>113</v>
      </c>
      <c r="NEO2" s="447"/>
      <c r="NEP2" s="447" t="s">
        <v>113</v>
      </c>
      <c r="NEQ2" s="447"/>
      <c r="NER2" s="447" t="s">
        <v>113</v>
      </c>
      <c r="NES2" s="447"/>
      <c r="NET2" s="447" t="s">
        <v>113</v>
      </c>
      <c r="NEU2" s="447"/>
      <c r="NEV2" s="447" t="s">
        <v>113</v>
      </c>
      <c r="NEW2" s="447"/>
      <c r="NEX2" s="447" t="s">
        <v>113</v>
      </c>
      <c r="NEY2" s="447"/>
      <c r="NEZ2" s="447" t="s">
        <v>113</v>
      </c>
      <c r="NFA2" s="447"/>
      <c r="NFB2" s="447" t="s">
        <v>113</v>
      </c>
      <c r="NFC2" s="447"/>
      <c r="NFD2" s="447" t="s">
        <v>113</v>
      </c>
      <c r="NFE2" s="447"/>
      <c r="NFF2" s="447" t="s">
        <v>113</v>
      </c>
      <c r="NFG2" s="447"/>
      <c r="NFH2" s="447" t="s">
        <v>113</v>
      </c>
      <c r="NFI2" s="447"/>
      <c r="NFJ2" s="447" t="s">
        <v>113</v>
      </c>
      <c r="NFK2" s="447"/>
      <c r="NFL2" s="447" t="s">
        <v>113</v>
      </c>
      <c r="NFM2" s="447"/>
      <c r="NFN2" s="447" t="s">
        <v>113</v>
      </c>
      <c r="NFO2" s="447"/>
      <c r="NFP2" s="447" t="s">
        <v>113</v>
      </c>
      <c r="NFQ2" s="447"/>
      <c r="NFR2" s="447" t="s">
        <v>113</v>
      </c>
      <c r="NFS2" s="447"/>
      <c r="NFT2" s="447" t="s">
        <v>113</v>
      </c>
      <c r="NFU2" s="447"/>
      <c r="NFV2" s="447" t="s">
        <v>113</v>
      </c>
      <c r="NFW2" s="447"/>
      <c r="NFX2" s="447" t="s">
        <v>113</v>
      </c>
      <c r="NFY2" s="447"/>
      <c r="NFZ2" s="447" t="s">
        <v>113</v>
      </c>
      <c r="NGA2" s="447"/>
      <c r="NGB2" s="447" t="s">
        <v>113</v>
      </c>
      <c r="NGC2" s="447"/>
      <c r="NGD2" s="447" t="s">
        <v>113</v>
      </c>
      <c r="NGE2" s="447"/>
      <c r="NGF2" s="447" t="s">
        <v>113</v>
      </c>
      <c r="NGG2" s="447"/>
      <c r="NGH2" s="447" t="s">
        <v>113</v>
      </c>
      <c r="NGI2" s="447"/>
      <c r="NGJ2" s="447" t="s">
        <v>113</v>
      </c>
      <c r="NGK2" s="447"/>
      <c r="NGL2" s="447" t="s">
        <v>113</v>
      </c>
      <c r="NGM2" s="447"/>
      <c r="NGN2" s="447" t="s">
        <v>113</v>
      </c>
      <c r="NGO2" s="447"/>
      <c r="NGP2" s="447" t="s">
        <v>113</v>
      </c>
      <c r="NGQ2" s="447"/>
      <c r="NGR2" s="447" t="s">
        <v>113</v>
      </c>
      <c r="NGS2" s="447"/>
      <c r="NGT2" s="447" t="s">
        <v>113</v>
      </c>
      <c r="NGU2" s="447"/>
      <c r="NGV2" s="447" t="s">
        <v>113</v>
      </c>
      <c r="NGW2" s="447"/>
      <c r="NGX2" s="447" t="s">
        <v>113</v>
      </c>
      <c r="NGY2" s="447"/>
      <c r="NGZ2" s="447" t="s">
        <v>113</v>
      </c>
      <c r="NHA2" s="447"/>
      <c r="NHB2" s="447" t="s">
        <v>113</v>
      </c>
      <c r="NHC2" s="447"/>
      <c r="NHD2" s="447" t="s">
        <v>113</v>
      </c>
      <c r="NHE2" s="447"/>
      <c r="NHF2" s="447" t="s">
        <v>113</v>
      </c>
      <c r="NHG2" s="447"/>
      <c r="NHH2" s="447" t="s">
        <v>113</v>
      </c>
      <c r="NHI2" s="447"/>
      <c r="NHJ2" s="447" t="s">
        <v>113</v>
      </c>
      <c r="NHK2" s="447"/>
      <c r="NHL2" s="447" t="s">
        <v>113</v>
      </c>
      <c r="NHM2" s="447"/>
      <c r="NHN2" s="447" t="s">
        <v>113</v>
      </c>
      <c r="NHO2" s="447"/>
      <c r="NHP2" s="447" t="s">
        <v>113</v>
      </c>
      <c r="NHQ2" s="447"/>
      <c r="NHR2" s="447" t="s">
        <v>113</v>
      </c>
      <c r="NHS2" s="447"/>
      <c r="NHT2" s="447" t="s">
        <v>113</v>
      </c>
      <c r="NHU2" s="447"/>
      <c r="NHV2" s="447" t="s">
        <v>113</v>
      </c>
      <c r="NHW2" s="447"/>
      <c r="NHX2" s="447" t="s">
        <v>113</v>
      </c>
      <c r="NHY2" s="447"/>
      <c r="NHZ2" s="447" t="s">
        <v>113</v>
      </c>
      <c r="NIA2" s="447"/>
      <c r="NIB2" s="447" t="s">
        <v>113</v>
      </c>
      <c r="NIC2" s="447"/>
      <c r="NID2" s="447" t="s">
        <v>113</v>
      </c>
      <c r="NIE2" s="447"/>
      <c r="NIF2" s="447" t="s">
        <v>113</v>
      </c>
      <c r="NIG2" s="447"/>
      <c r="NIH2" s="447" t="s">
        <v>113</v>
      </c>
      <c r="NII2" s="447"/>
      <c r="NIJ2" s="447" t="s">
        <v>113</v>
      </c>
      <c r="NIK2" s="447"/>
      <c r="NIL2" s="447" t="s">
        <v>113</v>
      </c>
      <c r="NIM2" s="447"/>
      <c r="NIN2" s="447" t="s">
        <v>113</v>
      </c>
      <c r="NIO2" s="447"/>
      <c r="NIP2" s="447" t="s">
        <v>113</v>
      </c>
      <c r="NIQ2" s="447"/>
      <c r="NIR2" s="447" t="s">
        <v>113</v>
      </c>
      <c r="NIS2" s="447"/>
      <c r="NIT2" s="447" t="s">
        <v>113</v>
      </c>
      <c r="NIU2" s="447"/>
      <c r="NIV2" s="447" t="s">
        <v>113</v>
      </c>
      <c r="NIW2" s="447"/>
      <c r="NIX2" s="447" t="s">
        <v>113</v>
      </c>
      <c r="NIY2" s="447"/>
      <c r="NIZ2" s="447" t="s">
        <v>113</v>
      </c>
      <c r="NJA2" s="447"/>
      <c r="NJB2" s="447" t="s">
        <v>113</v>
      </c>
      <c r="NJC2" s="447"/>
      <c r="NJD2" s="447" t="s">
        <v>113</v>
      </c>
      <c r="NJE2" s="447"/>
      <c r="NJF2" s="447" t="s">
        <v>113</v>
      </c>
      <c r="NJG2" s="447"/>
      <c r="NJH2" s="447" t="s">
        <v>113</v>
      </c>
      <c r="NJI2" s="447"/>
      <c r="NJJ2" s="447" t="s">
        <v>113</v>
      </c>
      <c r="NJK2" s="447"/>
      <c r="NJL2" s="447" t="s">
        <v>113</v>
      </c>
      <c r="NJM2" s="447"/>
      <c r="NJN2" s="447" t="s">
        <v>113</v>
      </c>
      <c r="NJO2" s="447"/>
      <c r="NJP2" s="447" t="s">
        <v>113</v>
      </c>
      <c r="NJQ2" s="447"/>
      <c r="NJR2" s="447" t="s">
        <v>113</v>
      </c>
      <c r="NJS2" s="447"/>
      <c r="NJT2" s="447" t="s">
        <v>113</v>
      </c>
      <c r="NJU2" s="447"/>
      <c r="NJV2" s="447" t="s">
        <v>113</v>
      </c>
      <c r="NJW2" s="447"/>
      <c r="NJX2" s="447" t="s">
        <v>113</v>
      </c>
      <c r="NJY2" s="447"/>
      <c r="NJZ2" s="447" t="s">
        <v>113</v>
      </c>
      <c r="NKA2" s="447"/>
      <c r="NKB2" s="447" t="s">
        <v>113</v>
      </c>
      <c r="NKC2" s="447"/>
      <c r="NKD2" s="447" t="s">
        <v>113</v>
      </c>
      <c r="NKE2" s="447"/>
      <c r="NKF2" s="447" t="s">
        <v>113</v>
      </c>
      <c r="NKG2" s="447"/>
      <c r="NKH2" s="447" t="s">
        <v>113</v>
      </c>
      <c r="NKI2" s="447"/>
      <c r="NKJ2" s="447" t="s">
        <v>113</v>
      </c>
      <c r="NKK2" s="447"/>
      <c r="NKL2" s="447" t="s">
        <v>113</v>
      </c>
      <c r="NKM2" s="447"/>
      <c r="NKN2" s="447" t="s">
        <v>113</v>
      </c>
      <c r="NKO2" s="447"/>
      <c r="NKP2" s="447" t="s">
        <v>113</v>
      </c>
      <c r="NKQ2" s="447"/>
      <c r="NKR2" s="447" t="s">
        <v>113</v>
      </c>
      <c r="NKS2" s="447"/>
      <c r="NKT2" s="447" t="s">
        <v>113</v>
      </c>
      <c r="NKU2" s="447"/>
      <c r="NKV2" s="447" t="s">
        <v>113</v>
      </c>
      <c r="NKW2" s="447"/>
      <c r="NKX2" s="447" t="s">
        <v>113</v>
      </c>
      <c r="NKY2" s="447"/>
      <c r="NKZ2" s="447" t="s">
        <v>113</v>
      </c>
      <c r="NLA2" s="447"/>
      <c r="NLB2" s="447" t="s">
        <v>113</v>
      </c>
      <c r="NLC2" s="447"/>
      <c r="NLD2" s="447" t="s">
        <v>113</v>
      </c>
      <c r="NLE2" s="447"/>
      <c r="NLF2" s="447" t="s">
        <v>113</v>
      </c>
      <c r="NLG2" s="447"/>
      <c r="NLH2" s="447" t="s">
        <v>113</v>
      </c>
      <c r="NLI2" s="447"/>
      <c r="NLJ2" s="447" t="s">
        <v>113</v>
      </c>
      <c r="NLK2" s="447"/>
      <c r="NLL2" s="447" t="s">
        <v>113</v>
      </c>
      <c r="NLM2" s="447"/>
      <c r="NLN2" s="447" t="s">
        <v>113</v>
      </c>
      <c r="NLO2" s="447"/>
      <c r="NLP2" s="447" t="s">
        <v>113</v>
      </c>
      <c r="NLQ2" s="447"/>
      <c r="NLR2" s="447" t="s">
        <v>113</v>
      </c>
      <c r="NLS2" s="447"/>
      <c r="NLT2" s="447" t="s">
        <v>113</v>
      </c>
      <c r="NLU2" s="447"/>
      <c r="NLV2" s="447" t="s">
        <v>113</v>
      </c>
      <c r="NLW2" s="447"/>
      <c r="NLX2" s="447" t="s">
        <v>113</v>
      </c>
      <c r="NLY2" s="447"/>
      <c r="NLZ2" s="447" t="s">
        <v>113</v>
      </c>
      <c r="NMA2" s="447"/>
      <c r="NMB2" s="447" t="s">
        <v>113</v>
      </c>
      <c r="NMC2" s="447"/>
      <c r="NMD2" s="447" t="s">
        <v>113</v>
      </c>
      <c r="NME2" s="447"/>
      <c r="NMF2" s="447" t="s">
        <v>113</v>
      </c>
      <c r="NMG2" s="447"/>
      <c r="NMH2" s="447" t="s">
        <v>113</v>
      </c>
      <c r="NMI2" s="447"/>
      <c r="NMJ2" s="447" t="s">
        <v>113</v>
      </c>
      <c r="NMK2" s="447"/>
      <c r="NML2" s="447" t="s">
        <v>113</v>
      </c>
      <c r="NMM2" s="447"/>
      <c r="NMN2" s="447" t="s">
        <v>113</v>
      </c>
      <c r="NMO2" s="447"/>
      <c r="NMP2" s="447" t="s">
        <v>113</v>
      </c>
      <c r="NMQ2" s="447"/>
      <c r="NMR2" s="447" t="s">
        <v>113</v>
      </c>
      <c r="NMS2" s="447"/>
      <c r="NMT2" s="447" t="s">
        <v>113</v>
      </c>
      <c r="NMU2" s="447"/>
      <c r="NMV2" s="447" t="s">
        <v>113</v>
      </c>
      <c r="NMW2" s="447"/>
      <c r="NMX2" s="447" t="s">
        <v>113</v>
      </c>
      <c r="NMY2" s="447"/>
      <c r="NMZ2" s="447" t="s">
        <v>113</v>
      </c>
      <c r="NNA2" s="447"/>
      <c r="NNB2" s="447" t="s">
        <v>113</v>
      </c>
      <c r="NNC2" s="447"/>
      <c r="NND2" s="447" t="s">
        <v>113</v>
      </c>
      <c r="NNE2" s="447"/>
      <c r="NNF2" s="447" t="s">
        <v>113</v>
      </c>
      <c r="NNG2" s="447"/>
      <c r="NNH2" s="447" t="s">
        <v>113</v>
      </c>
      <c r="NNI2" s="447"/>
      <c r="NNJ2" s="447" t="s">
        <v>113</v>
      </c>
      <c r="NNK2" s="447"/>
      <c r="NNL2" s="447" t="s">
        <v>113</v>
      </c>
      <c r="NNM2" s="447"/>
      <c r="NNN2" s="447" t="s">
        <v>113</v>
      </c>
      <c r="NNO2" s="447"/>
      <c r="NNP2" s="447" t="s">
        <v>113</v>
      </c>
      <c r="NNQ2" s="447"/>
      <c r="NNR2" s="447" t="s">
        <v>113</v>
      </c>
      <c r="NNS2" s="447"/>
      <c r="NNT2" s="447" t="s">
        <v>113</v>
      </c>
      <c r="NNU2" s="447"/>
      <c r="NNV2" s="447" t="s">
        <v>113</v>
      </c>
      <c r="NNW2" s="447"/>
      <c r="NNX2" s="447" t="s">
        <v>113</v>
      </c>
      <c r="NNY2" s="447"/>
      <c r="NNZ2" s="447" t="s">
        <v>113</v>
      </c>
      <c r="NOA2" s="447"/>
      <c r="NOB2" s="447" t="s">
        <v>113</v>
      </c>
      <c r="NOC2" s="447"/>
      <c r="NOD2" s="447" t="s">
        <v>113</v>
      </c>
      <c r="NOE2" s="447"/>
      <c r="NOF2" s="447" t="s">
        <v>113</v>
      </c>
      <c r="NOG2" s="447"/>
      <c r="NOH2" s="447" t="s">
        <v>113</v>
      </c>
      <c r="NOI2" s="447"/>
      <c r="NOJ2" s="447" t="s">
        <v>113</v>
      </c>
      <c r="NOK2" s="447"/>
      <c r="NOL2" s="447" t="s">
        <v>113</v>
      </c>
      <c r="NOM2" s="447"/>
      <c r="NON2" s="447" t="s">
        <v>113</v>
      </c>
      <c r="NOO2" s="447"/>
      <c r="NOP2" s="447" t="s">
        <v>113</v>
      </c>
      <c r="NOQ2" s="447"/>
      <c r="NOR2" s="447" t="s">
        <v>113</v>
      </c>
      <c r="NOS2" s="447"/>
      <c r="NOT2" s="447" t="s">
        <v>113</v>
      </c>
      <c r="NOU2" s="447"/>
      <c r="NOV2" s="447" t="s">
        <v>113</v>
      </c>
      <c r="NOW2" s="447"/>
      <c r="NOX2" s="447" t="s">
        <v>113</v>
      </c>
      <c r="NOY2" s="447"/>
      <c r="NOZ2" s="447" t="s">
        <v>113</v>
      </c>
      <c r="NPA2" s="447"/>
      <c r="NPB2" s="447" t="s">
        <v>113</v>
      </c>
      <c r="NPC2" s="447"/>
      <c r="NPD2" s="447" t="s">
        <v>113</v>
      </c>
      <c r="NPE2" s="447"/>
      <c r="NPF2" s="447" t="s">
        <v>113</v>
      </c>
      <c r="NPG2" s="447"/>
      <c r="NPH2" s="447" t="s">
        <v>113</v>
      </c>
      <c r="NPI2" s="447"/>
      <c r="NPJ2" s="447" t="s">
        <v>113</v>
      </c>
      <c r="NPK2" s="447"/>
      <c r="NPL2" s="447" t="s">
        <v>113</v>
      </c>
      <c r="NPM2" s="447"/>
      <c r="NPN2" s="447" t="s">
        <v>113</v>
      </c>
      <c r="NPO2" s="447"/>
      <c r="NPP2" s="447" t="s">
        <v>113</v>
      </c>
      <c r="NPQ2" s="447"/>
      <c r="NPR2" s="447" t="s">
        <v>113</v>
      </c>
      <c r="NPS2" s="447"/>
      <c r="NPT2" s="447" t="s">
        <v>113</v>
      </c>
      <c r="NPU2" s="447"/>
      <c r="NPV2" s="447" t="s">
        <v>113</v>
      </c>
      <c r="NPW2" s="447"/>
      <c r="NPX2" s="447" t="s">
        <v>113</v>
      </c>
      <c r="NPY2" s="447"/>
      <c r="NPZ2" s="447" t="s">
        <v>113</v>
      </c>
      <c r="NQA2" s="447"/>
      <c r="NQB2" s="447" t="s">
        <v>113</v>
      </c>
      <c r="NQC2" s="447"/>
      <c r="NQD2" s="447" t="s">
        <v>113</v>
      </c>
      <c r="NQE2" s="447"/>
      <c r="NQF2" s="447" t="s">
        <v>113</v>
      </c>
      <c r="NQG2" s="447"/>
      <c r="NQH2" s="447" t="s">
        <v>113</v>
      </c>
      <c r="NQI2" s="447"/>
      <c r="NQJ2" s="447" t="s">
        <v>113</v>
      </c>
      <c r="NQK2" s="447"/>
      <c r="NQL2" s="447" t="s">
        <v>113</v>
      </c>
      <c r="NQM2" s="447"/>
      <c r="NQN2" s="447" t="s">
        <v>113</v>
      </c>
      <c r="NQO2" s="447"/>
      <c r="NQP2" s="447" t="s">
        <v>113</v>
      </c>
      <c r="NQQ2" s="447"/>
      <c r="NQR2" s="447" t="s">
        <v>113</v>
      </c>
      <c r="NQS2" s="447"/>
      <c r="NQT2" s="447" t="s">
        <v>113</v>
      </c>
      <c r="NQU2" s="447"/>
      <c r="NQV2" s="447" t="s">
        <v>113</v>
      </c>
      <c r="NQW2" s="447"/>
      <c r="NQX2" s="447" t="s">
        <v>113</v>
      </c>
      <c r="NQY2" s="447"/>
      <c r="NQZ2" s="447" t="s">
        <v>113</v>
      </c>
      <c r="NRA2" s="447"/>
      <c r="NRB2" s="447" t="s">
        <v>113</v>
      </c>
      <c r="NRC2" s="447"/>
      <c r="NRD2" s="447" t="s">
        <v>113</v>
      </c>
      <c r="NRE2" s="447"/>
      <c r="NRF2" s="447" t="s">
        <v>113</v>
      </c>
      <c r="NRG2" s="447"/>
      <c r="NRH2" s="447" t="s">
        <v>113</v>
      </c>
      <c r="NRI2" s="447"/>
      <c r="NRJ2" s="447" t="s">
        <v>113</v>
      </c>
      <c r="NRK2" s="447"/>
      <c r="NRL2" s="447" t="s">
        <v>113</v>
      </c>
      <c r="NRM2" s="447"/>
      <c r="NRN2" s="447" t="s">
        <v>113</v>
      </c>
      <c r="NRO2" s="447"/>
      <c r="NRP2" s="447" t="s">
        <v>113</v>
      </c>
      <c r="NRQ2" s="447"/>
      <c r="NRR2" s="447" t="s">
        <v>113</v>
      </c>
      <c r="NRS2" s="447"/>
      <c r="NRT2" s="447" t="s">
        <v>113</v>
      </c>
      <c r="NRU2" s="447"/>
      <c r="NRV2" s="447" t="s">
        <v>113</v>
      </c>
      <c r="NRW2" s="447"/>
      <c r="NRX2" s="447" t="s">
        <v>113</v>
      </c>
      <c r="NRY2" s="447"/>
      <c r="NRZ2" s="447" t="s">
        <v>113</v>
      </c>
      <c r="NSA2" s="447"/>
      <c r="NSB2" s="447" t="s">
        <v>113</v>
      </c>
      <c r="NSC2" s="447"/>
      <c r="NSD2" s="447" t="s">
        <v>113</v>
      </c>
      <c r="NSE2" s="447"/>
      <c r="NSF2" s="447" t="s">
        <v>113</v>
      </c>
      <c r="NSG2" s="447"/>
      <c r="NSH2" s="447" t="s">
        <v>113</v>
      </c>
      <c r="NSI2" s="447"/>
      <c r="NSJ2" s="447" t="s">
        <v>113</v>
      </c>
      <c r="NSK2" s="447"/>
      <c r="NSL2" s="447" t="s">
        <v>113</v>
      </c>
      <c r="NSM2" s="447"/>
      <c r="NSN2" s="447" t="s">
        <v>113</v>
      </c>
      <c r="NSO2" s="447"/>
      <c r="NSP2" s="447" t="s">
        <v>113</v>
      </c>
      <c r="NSQ2" s="447"/>
      <c r="NSR2" s="447" t="s">
        <v>113</v>
      </c>
      <c r="NSS2" s="447"/>
      <c r="NST2" s="447" t="s">
        <v>113</v>
      </c>
      <c r="NSU2" s="447"/>
      <c r="NSV2" s="447" t="s">
        <v>113</v>
      </c>
      <c r="NSW2" s="447"/>
      <c r="NSX2" s="447" t="s">
        <v>113</v>
      </c>
      <c r="NSY2" s="447"/>
      <c r="NSZ2" s="447" t="s">
        <v>113</v>
      </c>
      <c r="NTA2" s="447"/>
      <c r="NTB2" s="447" t="s">
        <v>113</v>
      </c>
      <c r="NTC2" s="447"/>
      <c r="NTD2" s="447" t="s">
        <v>113</v>
      </c>
      <c r="NTE2" s="447"/>
      <c r="NTF2" s="447" t="s">
        <v>113</v>
      </c>
      <c r="NTG2" s="447"/>
      <c r="NTH2" s="447" t="s">
        <v>113</v>
      </c>
      <c r="NTI2" s="447"/>
      <c r="NTJ2" s="447" t="s">
        <v>113</v>
      </c>
      <c r="NTK2" s="447"/>
      <c r="NTL2" s="447" t="s">
        <v>113</v>
      </c>
      <c r="NTM2" s="447"/>
      <c r="NTN2" s="447" t="s">
        <v>113</v>
      </c>
      <c r="NTO2" s="447"/>
      <c r="NTP2" s="447" t="s">
        <v>113</v>
      </c>
      <c r="NTQ2" s="447"/>
      <c r="NTR2" s="447" t="s">
        <v>113</v>
      </c>
      <c r="NTS2" s="447"/>
      <c r="NTT2" s="447" t="s">
        <v>113</v>
      </c>
      <c r="NTU2" s="447"/>
      <c r="NTV2" s="447" t="s">
        <v>113</v>
      </c>
      <c r="NTW2" s="447"/>
      <c r="NTX2" s="447" t="s">
        <v>113</v>
      </c>
      <c r="NTY2" s="447"/>
      <c r="NTZ2" s="447" t="s">
        <v>113</v>
      </c>
      <c r="NUA2" s="447"/>
      <c r="NUB2" s="447" t="s">
        <v>113</v>
      </c>
      <c r="NUC2" s="447"/>
      <c r="NUD2" s="447" t="s">
        <v>113</v>
      </c>
      <c r="NUE2" s="447"/>
      <c r="NUF2" s="447" t="s">
        <v>113</v>
      </c>
      <c r="NUG2" s="447"/>
      <c r="NUH2" s="447" t="s">
        <v>113</v>
      </c>
      <c r="NUI2" s="447"/>
      <c r="NUJ2" s="447" t="s">
        <v>113</v>
      </c>
      <c r="NUK2" s="447"/>
      <c r="NUL2" s="447" t="s">
        <v>113</v>
      </c>
      <c r="NUM2" s="447"/>
      <c r="NUN2" s="447" t="s">
        <v>113</v>
      </c>
      <c r="NUO2" s="447"/>
      <c r="NUP2" s="447" t="s">
        <v>113</v>
      </c>
      <c r="NUQ2" s="447"/>
      <c r="NUR2" s="447" t="s">
        <v>113</v>
      </c>
      <c r="NUS2" s="447"/>
      <c r="NUT2" s="447" t="s">
        <v>113</v>
      </c>
      <c r="NUU2" s="447"/>
      <c r="NUV2" s="447" t="s">
        <v>113</v>
      </c>
      <c r="NUW2" s="447"/>
      <c r="NUX2" s="447" t="s">
        <v>113</v>
      </c>
      <c r="NUY2" s="447"/>
      <c r="NUZ2" s="447" t="s">
        <v>113</v>
      </c>
      <c r="NVA2" s="447"/>
      <c r="NVB2" s="447" t="s">
        <v>113</v>
      </c>
      <c r="NVC2" s="447"/>
      <c r="NVD2" s="447" t="s">
        <v>113</v>
      </c>
      <c r="NVE2" s="447"/>
      <c r="NVF2" s="447" t="s">
        <v>113</v>
      </c>
      <c r="NVG2" s="447"/>
      <c r="NVH2" s="447" t="s">
        <v>113</v>
      </c>
      <c r="NVI2" s="447"/>
      <c r="NVJ2" s="447" t="s">
        <v>113</v>
      </c>
      <c r="NVK2" s="447"/>
      <c r="NVL2" s="447" t="s">
        <v>113</v>
      </c>
      <c r="NVM2" s="447"/>
      <c r="NVN2" s="447" t="s">
        <v>113</v>
      </c>
      <c r="NVO2" s="447"/>
      <c r="NVP2" s="447" t="s">
        <v>113</v>
      </c>
      <c r="NVQ2" s="447"/>
      <c r="NVR2" s="447" t="s">
        <v>113</v>
      </c>
      <c r="NVS2" s="447"/>
      <c r="NVT2" s="447" t="s">
        <v>113</v>
      </c>
      <c r="NVU2" s="447"/>
      <c r="NVV2" s="447" t="s">
        <v>113</v>
      </c>
      <c r="NVW2" s="447"/>
      <c r="NVX2" s="447" t="s">
        <v>113</v>
      </c>
      <c r="NVY2" s="447"/>
      <c r="NVZ2" s="447" t="s">
        <v>113</v>
      </c>
      <c r="NWA2" s="447"/>
      <c r="NWB2" s="447" t="s">
        <v>113</v>
      </c>
      <c r="NWC2" s="447"/>
      <c r="NWD2" s="447" t="s">
        <v>113</v>
      </c>
      <c r="NWE2" s="447"/>
      <c r="NWF2" s="447" t="s">
        <v>113</v>
      </c>
      <c r="NWG2" s="447"/>
      <c r="NWH2" s="447" t="s">
        <v>113</v>
      </c>
      <c r="NWI2" s="447"/>
      <c r="NWJ2" s="447" t="s">
        <v>113</v>
      </c>
      <c r="NWK2" s="447"/>
      <c r="NWL2" s="447" t="s">
        <v>113</v>
      </c>
      <c r="NWM2" s="447"/>
      <c r="NWN2" s="447" t="s">
        <v>113</v>
      </c>
      <c r="NWO2" s="447"/>
      <c r="NWP2" s="447" t="s">
        <v>113</v>
      </c>
      <c r="NWQ2" s="447"/>
      <c r="NWR2" s="447" t="s">
        <v>113</v>
      </c>
      <c r="NWS2" s="447"/>
      <c r="NWT2" s="447" t="s">
        <v>113</v>
      </c>
      <c r="NWU2" s="447"/>
      <c r="NWV2" s="447" t="s">
        <v>113</v>
      </c>
      <c r="NWW2" s="447"/>
      <c r="NWX2" s="447" t="s">
        <v>113</v>
      </c>
      <c r="NWY2" s="447"/>
      <c r="NWZ2" s="447" t="s">
        <v>113</v>
      </c>
      <c r="NXA2" s="447"/>
      <c r="NXB2" s="447" t="s">
        <v>113</v>
      </c>
      <c r="NXC2" s="447"/>
      <c r="NXD2" s="447" t="s">
        <v>113</v>
      </c>
      <c r="NXE2" s="447"/>
      <c r="NXF2" s="447" t="s">
        <v>113</v>
      </c>
      <c r="NXG2" s="447"/>
      <c r="NXH2" s="447" t="s">
        <v>113</v>
      </c>
      <c r="NXI2" s="447"/>
      <c r="NXJ2" s="447" t="s">
        <v>113</v>
      </c>
      <c r="NXK2" s="447"/>
      <c r="NXL2" s="447" t="s">
        <v>113</v>
      </c>
      <c r="NXM2" s="447"/>
      <c r="NXN2" s="447" t="s">
        <v>113</v>
      </c>
      <c r="NXO2" s="447"/>
      <c r="NXP2" s="447" t="s">
        <v>113</v>
      </c>
      <c r="NXQ2" s="447"/>
      <c r="NXR2" s="447" t="s">
        <v>113</v>
      </c>
      <c r="NXS2" s="447"/>
      <c r="NXT2" s="447" t="s">
        <v>113</v>
      </c>
      <c r="NXU2" s="447"/>
      <c r="NXV2" s="447" t="s">
        <v>113</v>
      </c>
      <c r="NXW2" s="447"/>
      <c r="NXX2" s="447" t="s">
        <v>113</v>
      </c>
      <c r="NXY2" s="447"/>
      <c r="NXZ2" s="447" t="s">
        <v>113</v>
      </c>
      <c r="NYA2" s="447"/>
      <c r="NYB2" s="447" t="s">
        <v>113</v>
      </c>
      <c r="NYC2" s="447"/>
      <c r="NYD2" s="447" t="s">
        <v>113</v>
      </c>
      <c r="NYE2" s="447"/>
      <c r="NYF2" s="447" t="s">
        <v>113</v>
      </c>
      <c r="NYG2" s="447"/>
      <c r="NYH2" s="447" t="s">
        <v>113</v>
      </c>
      <c r="NYI2" s="447"/>
      <c r="NYJ2" s="447" t="s">
        <v>113</v>
      </c>
      <c r="NYK2" s="447"/>
      <c r="NYL2" s="447" t="s">
        <v>113</v>
      </c>
      <c r="NYM2" s="447"/>
      <c r="NYN2" s="447" t="s">
        <v>113</v>
      </c>
      <c r="NYO2" s="447"/>
      <c r="NYP2" s="447" t="s">
        <v>113</v>
      </c>
      <c r="NYQ2" s="447"/>
      <c r="NYR2" s="447" t="s">
        <v>113</v>
      </c>
      <c r="NYS2" s="447"/>
      <c r="NYT2" s="447" t="s">
        <v>113</v>
      </c>
      <c r="NYU2" s="447"/>
      <c r="NYV2" s="447" t="s">
        <v>113</v>
      </c>
      <c r="NYW2" s="447"/>
      <c r="NYX2" s="447" t="s">
        <v>113</v>
      </c>
      <c r="NYY2" s="447"/>
      <c r="NYZ2" s="447" t="s">
        <v>113</v>
      </c>
      <c r="NZA2" s="447"/>
      <c r="NZB2" s="447" t="s">
        <v>113</v>
      </c>
      <c r="NZC2" s="447"/>
      <c r="NZD2" s="447" t="s">
        <v>113</v>
      </c>
      <c r="NZE2" s="447"/>
      <c r="NZF2" s="447" t="s">
        <v>113</v>
      </c>
      <c r="NZG2" s="447"/>
      <c r="NZH2" s="447" t="s">
        <v>113</v>
      </c>
      <c r="NZI2" s="447"/>
      <c r="NZJ2" s="447" t="s">
        <v>113</v>
      </c>
      <c r="NZK2" s="447"/>
      <c r="NZL2" s="447" t="s">
        <v>113</v>
      </c>
      <c r="NZM2" s="447"/>
      <c r="NZN2" s="447" t="s">
        <v>113</v>
      </c>
      <c r="NZO2" s="447"/>
      <c r="NZP2" s="447" t="s">
        <v>113</v>
      </c>
      <c r="NZQ2" s="447"/>
      <c r="NZR2" s="447" t="s">
        <v>113</v>
      </c>
      <c r="NZS2" s="447"/>
      <c r="NZT2" s="447" t="s">
        <v>113</v>
      </c>
      <c r="NZU2" s="447"/>
      <c r="NZV2" s="447" t="s">
        <v>113</v>
      </c>
      <c r="NZW2" s="447"/>
      <c r="NZX2" s="447" t="s">
        <v>113</v>
      </c>
      <c r="NZY2" s="447"/>
      <c r="NZZ2" s="447" t="s">
        <v>113</v>
      </c>
      <c r="OAA2" s="447"/>
      <c r="OAB2" s="447" t="s">
        <v>113</v>
      </c>
      <c r="OAC2" s="447"/>
      <c r="OAD2" s="447" t="s">
        <v>113</v>
      </c>
      <c r="OAE2" s="447"/>
      <c r="OAF2" s="447" t="s">
        <v>113</v>
      </c>
      <c r="OAG2" s="447"/>
      <c r="OAH2" s="447" t="s">
        <v>113</v>
      </c>
      <c r="OAI2" s="447"/>
      <c r="OAJ2" s="447" t="s">
        <v>113</v>
      </c>
      <c r="OAK2" s="447"/>
      <c r="OAL2" s="447" t="s">
        <v>113</v>
      </c>
      <c r="OAM2" s="447"/>
      <c r="OAN2" s="447" t="s">
        <v>113</v>
      </c>
      <c r="OAO2" s="447"/>
      <c r="OAP2" s="447" t="s">
        <v>113</v>
      </c>
      <c r="OAQ2" s="447"/>
      <c r="OAR2" s="447" t="s">
        <v>113</v>
      </c>
      <c r="OAS2" s="447"/>
      <c r="OAT2" s="447" t="s">
        <v>113</v>
      </c>
      <c r="OAU2" s="447"/>
      <c r="OAV2" s="447" t="s">
        <v>113</v>
      </c>
      <c r="OAW2" s="447"/>
      <c r="OAX2" s="447" t="s">
        <v>113</v>
      </c>
      <c r="OAY2" s="447"/>
      <c r="OAZ2" s="447" t="s">
        <v>113</v>
      </c>
      <c r="OBA2" s="447"/>
      <c r="OBB2" s="447" t="s">
        <v>113</v>
      </c>
      <c r="OBC2" s="447"/>
      <c r="OBD2" s="447" t="s">
        <v>113</v>
      </c>
      <c r="OBE2" s="447"/>
      <c r="OBF2" s="447" t="s">
        <v>113</v>
      </c>
      <c r="OBG2" s="447"/>
      <c r="OBH2" s="447" t="s">
        <v>113</v>
      </c>
      <c r="OBI2" s="447"/>
      <c r="OBJ2" s="447" t="s">
        <v>113</v>
      </c>
      <c r="OBK2" s="447"/>
      <c r="OBL2" s="447" t="s">
        <v>113</v>
      </c>
      <c r="OBM2" s="447"/>
      <c r="OBN2" s="447" t="s">
        <v>113</v>
      </c>
      <c r="OBO2" s="447"/>
      <c r="OBP2" s="447" t="s">
        <v>113</v>
      </c>
      <c r="OBQ2" s="447"/>
      <c r="OBR2" s="447" t="s">
        <v>113</v>
      </c>
      <c r="OBS2" s="447"/>
      <c r="OBT2" s="447" t="s">
        <v>113</v>
      </c>
      <c r="OBU2" s="447"/>
      <c r="OBV2" s="447" t="s">
        <v>113</v>
      </c>
      <c r="OBW2" s="447"/>
      <c r="OBX2" s="447" t="s">
        <v>113</v>
      </c>
      <c r="OBY2" s="447"/>
      <c r="OBZ2" s="447" t="s">
        <v>113</v>
      </c>
      <c r="OCA2" s="447"/>
      <c r="OCB2" s="447" t="s">
        <v>113</v>
      </c>
      <c r="OCC2" s="447"/>
      <c r="OCD2" s="447" t="s">
        <v>113</v>
      </c>
      <c r="OCE2" s="447"/>
      <c r="OCF2" s="447" t="s">
        <v>113</v>
      </c>
      <c r="OCG2" s="447"/>
      <c r="OCH2" s="447" t="s">
        <v>113</v>
      </c>
      <c r="OCI2" s="447"/>
      <c r="OCJ2" s="447" t="s">
        <v>113</v>
      </c>
      <c r="OCK2" s="447"/>
      <c r="OCL2" s="447" t="s">
        <v>113</v>
      </c>
      <c r="OCM2" s="447"/>
      <c r="OCN2" s="447" t="s">
        <v>113</v>
      </c>
      <c r="OCO2" s="447"/>
      <c r="OCP2" s="447" t="s">
        <v>113</v>
      </c>
      <c r="OCQ2" s="447"/>
      <c r="OCR2" s="447" t="s">
        <v>113</v>
      </c>
      <c r="OCS2" s="447"/>
      <c r="OCT2" s="447" t="s">
        <v>113</v>
      </c>
      <c r="OCU2" s="447"/>
      <c r="OCV2" s="447" t="s">
        <v>113</v>
      </c>
      <c r="OCW2" s="447"/>
      <c r="OCX2" s="447" t="s">
        <v>113</v>
      </c>
      <c r="OCY2" s="447"/>
      <c r="OCZ2" s="447" t="s">
        <v>113</v>
      </c>
      <c r="ODA2" s="447"/>
      <c r="ODB2" s="447" t="s">
        <v>113</v>
      </c>
      <c r="ODC2" s="447"/>
      <c r="ODD2" s="447" t="s">
        <v>113</v>
      </c>
      <c r="ODE2" s="447"/>
      <c r="ODF2" s="447" t="s">
        <v>113</v>
      </c>
      <c r="ODG2" s="447"/>
      <c r="ODH2" s="447" t="s">
        <v>113</v>
      </c>
      <c r="ODI2" s="447"/>
      <c r="ODJ2" s="447" t="s">
        <v>113</v>
      </c>
      <c r="ODK2" s="447"/>
      <c r="ODL2" s="447" t="s">
        <v>113</v>
      </c>
      <c r="ODM2" s="447"/>
      <c r="ODN2" s="447" t="s">
        <v>113</v>
      </c>
      <c r="ODO2" s="447"/>
      <c r="ODP2" s="447" t="s">
        <v>113</v>
      </c>
      <c r="ODQ2" s="447"/>
      <c r="ODR2" s="447" t="s">
        <v>113</v>
      </c>
      <c r="ODS2" s="447"/>
      <c r="ODT2" s="447" t="s">
        <v>113</v>
      </c>
      <c r="ODU2" s="447"/>
      <c r="ODV2" s="447" t="s">
        <v>113</v>
      </c>
      <c r="ODW2" s="447"/>
      <c r="ODX2" s="447" t="s">
        <v>113</v>
      </c>
      <c r="ODY2" s="447"/>
      <c r="ODZ2" s="447" t="s">
        <v>113</v>
      </c>
      <c r="OEA2" s="447"/>
      <c r="OEB2" s="447" t="s">
        <v>113</v>
      </c>
      <c r="OEC2" s="447"/>
      <c r="OED2" s="447" t="s">
        <v>113</v>
      </c>
      <c r="OEE2" s="447"/>
      <c r="OEF2" s="447" t="s">
        <v>113</v>
      </c>
      <c r="OEG2" s="447"/>
      <c r="OEH2" s="447" t="s">
        <v>113</v>
      </c>
      <c r="OEI2" s="447"/>
      <c r="OEJ2" s="447" t="s">
        <v>113</v>
      </c>
      <c r="OEK2" s="447"/>
      <c r="OEL2" s="447" t="s">
        <v>113</v>
      </c>
      <c r="OEM2" s="447"/>
      <c r="OEN2" s="447" t="s">
        <v>113</v>
      </c>
      <c r="OEO2" s="447"/>
      <c r="OEP2" s="447" t="s">
        <v>113</v>
      </c>
      <c r="OEQ2" s="447"/>
      <c r="OER2" s="447" t="s">
        <v>113</v>
      </c>
      <c r="OES2" s="447"/>
      <c r="OET2" s="447" t="s">
        <v>113</v>
      </c>
      <c r="OEU2" s="447"/>
      <c r="OEV2" s="447" t="s">
        <v>113</v>
      </c>
      <c r="OEW2" s="447"/>
      <c r="OEX2" s="447" t="s">
        <v>113</v>
      </c>
      <c r="OEY2" s="447"/>
      <c r="OEZ2" s="447" t="s">
        <v>113</v>
      </c>
      <c r="OFA2" s="447"/>
      <c r="OFB2" s="447" t="s">
        <v>113</v>
      </c>
      <c r="OFC2" s="447"/>
      <c r="OFD2" s="447" t="s">
        <v>113</v>
      </c>
      <c r="OFE2" s="447"/>
      <c r="OFF2" s="447" t="s">
        <v>113</v>
      </c>
      <c r="OFG2" s="447"/>
      <c r="OFH2" s="447" t="s">
        <v>113</v>
      </c>
      <c r="OFI2" s="447"/>
      <c r="OFJ2" s="447" t="s">
        <v>113</v>
      </c>
      <c r="OFK2" s="447"/>
      <c r="OFL2" s="447" t="s">
        <v>113</v>
      </c>
      <c r="OFM2" s="447"/>
      <c r="OFN2" s="447" t="s">
        <v>113</v>
      </c>
      <c r="OFO2" s="447"/>
      <c r="OFP2" s="447" t="s">
        <v>113</v>
      </c>
      <c r="OFQ2" s="447"/>
      <c r="OFR2" s="447" t="s">
        <v>113</v>
      </c>
      <c r="OFS2" s="447"/>
      <c r="OFT2" s="447" t="s">
        <v>113</v>
      </c>
      <c r="OFU2" s="447"/>
      <c r="OFV2" s="447" t="s">
        <v>113</v>
      </c>
      <c r="OFW2" s="447"/>
      <c r="OFX2" s="447" t="s">
        <v>113</v>
      </c>
      <c r="OFY2" s="447"/>
      <c r="OFZ2" s="447" t="s">
        <v>113</v>
      </c>
      <c r="OGA2" s="447"/>
      <c r="OGB2" s="447" t="s">
        <v>113</v>
      </c>
      <c r="OGC2" s="447"/>
      <c r="OGD2" s="447" t="s">
        <v>113</v>
      </c>
      <c r="OGE2" s="447"/>
      <c r="OGF2" s="447" t="s">
        <v>113</v>
      </c>
      <c r="OGG2" s="447"/>
      <c r="OGH2" s="447" t="s">
        <v>113</v>
      </c>
      <c r="OGI2" s="447"/>
      <c r="OGJ2" s="447" t="s">
        <v>113</v>
      </c>
      <c r="OGK2" s="447"/>
      <c r="OGL2" s="447" t="s">
        <v>113</v>
      </c>
      <c r="OGM2" s="447"/>
      <c r="OGN2" s="447" t="s">
        <v>113</v>
      </c>
      <c r="OGO2" s="447"/>
      <c r="OGP2" s="447" t="s">
        <v>113</v>
      </c>
      <c r="OGQ2" s="447"/>
      <c r="OGR2" s="447" t="s">
        <v>113</v>
      </c>
      <c r="OGS2" s="447"/>
      <c r="OGT2" s="447" t="s">
        <v>113</v>
      </c>
      <c r="OGU2" s="447"/>
      <c r="OGV2" s="447" t="s">
        <v>113</v>
      </c>
      <c r="OGW2" s="447"/>
      <c r="OGX2" s="447" t="s">
        <v>113</v>
      </c>
      <c r="OGY2" s="447"/>
      <c r="OGZ2" s="447" t="s">
        <v>113</v>
      </c>
      <c r="OHA2" s="447"/>
      <c r="OHB2" s="447" t="s">
        <v>113</v>
      </c>
      <c r="OHC2" s="447"/>
      <c r="OHD2" s="447" t="s">
        <v>113</v>
      </c>
      <c r="OHE2" s="447"/>
      <c r="OHF2" s="447" t="s">
        <v>113</v>
      </c>
      <c r="OHG2" s="447"/>
      <c r="OHH2" s="447" t="s">
        <v>113</v>
      </c>
      <c r="OHI2" s="447"/>
      <c r="OHJ2" s="447" t="s">
        <v>113</v>
      </c>
      <c r="OHK2" s="447"/>
      <c r="OHL2" s="447" t="s">
        <v>113</v>
      </c>
      <c r="OHM2" s="447"/>
      <c r="OHN2" s="447" t="s">
        <v>113</v>
      </c>
      <c r="OHO2" s="447"/>
      <c r="OHP2" s="447" t="s">
        <v>113</v>
      </c>
      <c r="OHQ2" s="447"/>
      <c r="OHR2" s="447" t="s">
        <v>113</v>
      </c>
      <c r="OHS2" s="447"/>
      <c r="OHT2" s="447" t="s">
        <v>113</v>
      </c>
      <c r="OHU2" s="447"/>
      <c r="OHV2" s="447" t="s">
        <v>113</v>
      </c>
      <c r="OHW2" s="447"/>
      <c r="OHX2" s="447" t="s">
        <v>113</v>
      </c>
      <c r="OHY2" s="447"/>
      <c r="OHZ2" s="447" t="s">
        <v>113</v>
      </c>
      <c r="OIA2" s="447"/>
      <c r="OIB2" s="447" t="s">
        <v>113</v>
      </c>
      <c r="OIC2" s="447"/>
      <c r="OID2" s="447" t="s">
        <v>113</v>
      </c>
      <c r="OIE2" s="447"/>
      <c r="OIF2" s="447" t="s">
        <v>113</v>
      </c>
      <c r="OIG2" s="447"/>
      <c r="OIH2" s="447" t="s">
        <v>113</v>
      </c>
      <c r="OII2" s="447"/>
      <c r="OIJ2" s="447" t="s">
        <v>113</v>
      </c>
      <c r="OIK2" s="447"/>
      <c r="OIL2" s="447" t="s">
        <v>113</v>
      </c>
      <c r="OIM2" s="447"/>
      <c r="OIN2" s="447" t="s">
        <v>113</v>
      </c>
      <c r="OIO2" s="447"/>
      <c r="OIP2" s="447" t="s">
        <v>113</v>
      </c>
      <c r="OIQ2" s="447"/>
      <c r="OIR2" s="447" t="s">
        <v>113</v>
      </c>
      <c r="OIS2" s="447"/>
      <c r="OIT2" s="447" t="s">
        <v>113</v>
      </c>
      <c r="OIU2" s="447"/>
      <c r="OIV2" s="447" t="s">
        <v>113</v>
      </c>
      <c r="OIW2" s="447"/>
      <c r="OIX2" s="447" t="s">
        <v>113</v>
      </c>
      <c r="OIY2" s="447"/>
      <c r="OIZ2" s="447" t="s">
        <v>113</v>
      </c>
      <c r="OJA2" s="447"/>
      <c r="OJB2" s="447" t="s">
        <v>113</v>
      </c>
      <c r="OJC2" s="447"/>
      <c r="OJD2" s="447" t="s">
        <v>113</v>
      </c>
      <c r="OJE2" s="447"/>
      <c r="OJF2" s="447" t="s">
        <v>113</v>
      </c>
      <c r="OJG2" s="447"/>
      <c r="OJH2" s="447" t="s">
        <v>113</v>
      </c>
      <c r="OJI2" s="447"/>
      <c r="OJJ2" s="447" t="s">
        <v>113</v>
      </c>
      <c r="OJK2" s="447"/>
      <c r="OJL2" s="447" t="s">
        <v>113</v>
      </c>
      <c r="OJM2" s="447"/>
      <c r="OJN2" s="447" t="s">
        <v>113</v>
      </c>
      <c r="OJO2" s="447"/>
      <c r="OJP2" s="447" t="s">
        <v>113</v>
      </c>
      <c r="OJQ2" s="447"/>
      <c r="OJR2" s="447" t="s">
        <v>113</v>
      </c>
      <c r="OJS2" s="447"/>
      <c r="OJT2" s="447" t="s">
        <v>113</v>
      </c>
      <c r="OJU2" s="447"/>
      <c r="OJV2" s="447" t="s">
        <v>113</v>
      </c>
      <c r="OJW2" s="447"/>
      <c r="OJX2" s="447" t="s">
        <v>113</v>
      </c>
      <c r="OJY2" s="447"/>
      <c r="OJZ2" s="447" t="s">
        <v>113</v>
      </c>
      <c r="OKA2" s="447"/>
      <c r="OKB2" s="447" t="s">
        <v>113</v>
      </c>
      <c r="OKC2" s="447"/>
      <c r="OKD2" s="447" t="s">
        <v>113</v>
      </c>
      <c r="OKE2" s="447"/>
      <c r="OKF2" s="447" t="s">
        <v>113</v>
      </c>
      <c r="OKG2" s="447"/>
      <c r="OKH2" s="447" t="s">
        <v>113</v>
      </c>
      <c r="OKI2" s="447"/>
      <c r="OKJ2" s="447" t="s">
        <v>113</v>
      </c>
      <c r="OKK2" s="447"/>
      <c r="OKL2" s="447" t="s">
        <v>113</v>
      </c>
      <c r="OKM2" s="447"/>
      <c r="OKN2" s="447" t="s">
        <v>113</v>
      </c>
      <c r="OKO2" s="447"/>
      <c r="OKP2" s="447" t="s">
        <v>113</v>
      </c>
      <c r="OKQ2" s="447"/>
      <c r="OKR2" s="447" t="s">
        <v>113</v>
      </c>
      <c r="OKS2" s="447"/>
      <c r="OKT2" s="447" t="s">
        <v>113</v>
      </c>
      <c r="OKU2" s="447"/>
      <c r="OKV2" s="447" t="s">
        <v>113</v>
      </c>
      <c r="OKW2" s="447"/>
      <c r="OKX2" s="447" t="s">
        <v>113</v>
      </c>
      <c r="OKY2" s="447"/>
      <c r="OKZ2" s="447" t="s">
        <v>113</v>
      </c>
      <c r="OLA2" s="447"/>
      <c r="OLB2" s="447" t="s">
        <v>113</v>
      </c>
      <c r="OLC2" s="447"/>
      <c r="OLD2" s="447" t="s">
        <v>113</v>
      </c>
      <c r="OLE2" s="447"/>
      <c r="OLF2" s="447" t="s">
        <v>113</v>
      </c>
      <c r="OLG2" s="447"/>
      <c r="OLH2" s="447" t="s">
        <v>113</v>
      </c>
      <c r="OLI2" s="447"/>
      <c r="OLJ2" s="447" t="s">
        <v>113</v>
      </c>
      <c r="OLK2" s="447"/>
      <c r="OLL2" s="447" t="s">
        <v>113</v>
      </c>
      <c r="OLM2" s="447"/>
      <c r="OLN2" s="447" t="s">
        <v>113</v>
      </c>
      <c r="OLO2" s="447"/>
      <c r="OLP2" s="447" t="s">
        <v>113</v>
      </c>
      <c r="OLQ2" s="447"/>
      <c r="OLR2" s="447" t="s">
        <v>113</v>
      </c>
      <c r="OLS2" s="447"/>
      <c r="OLT2" s="447" t="s">
        <v>113</v>
      </c>
      <c r="OLU2" s="447"/>
      <c r="OLV2" s="447" t="s">
        <v>113</v>
      </c>
      <c r="OLW2" s="447"/>
      <c r="OLX2" s="447" t="s">
        <v>113</v>
      </c>
      <c r="OLY2" s="447"/>
      <c r="OLZ2" s="447" t="s">
        <v>113</v>
      </c>
      <c r="OMA2" s="447"/>
      <c r="OMB2" s="447" t="s">
        <v>113</v>
      </c>
      <c r="OMC2" s="447"/>
      <c r="OMD2" s="447" t="s">
        <v>113</v>
      </c>
      <c r="OME2" s="447"/>
      <c r="OMF2" s="447" t="s">
        <v>113</v>
      </c>
      <c r="OMG2" s="447"/>
      <c r="OMH2" s="447" t="s">
        <v>113</v>
      </c>
      <c r="OMI2" s="447"/>
      <c r="OMJ2" s="447" t="s">
        <v>113</v>
      </c>
      <c r="OMK2" s="447"/>
      <c r="OML2" s="447" t="s">
        <v>113</v>
      </c>
      <c r="OMM2" s="447"/>
      <c r="OMN2" s="447" t="s">
        <v>113</v>
      </c>
      <c r="OMO2" s="447"/>
      <c r="OMP2" s="447" t="s">
        <v>113</v>
      </c>
      <c r="OMQ2" s="447"/>
      <c r="OMR2" s="447" t="s">
        <v>113</v>
      </c>
      <c r="OMS2" s="447"/>
      <c r="OMT2" s="447" t="s">
        <v>113</v>
      </c>
      <c r="OMU2" s="447"/>
      <c r="OMV2" s="447" t="s">
        <v>113</v>
      </c>
      <c r="OMW2" s="447"/>
      <c r="OMX2" s="447" t="s">
        <v>113</v>
      </c>
      <c r="OMY2" s="447"/>
      <c r="OMZ2" s="447" t="s">
        <v>113</v>
      </c>
      <c r="ONA2" s="447"/>
      <c r="ONB2" s="447" t="s">
        <v>113</v>
      </c>
      <c r="ONC2" s="447"/>
      <c r="OND2" s="447" t="s">
        <v>113</v>
      </c>
      <c r="ONE2" s="447"/>
      <c r="ONF2" s="447" t="s">
        <v>113</v>
      </c>
      <c r="ONG2" s="447"/>
      <c r="ONH2" s="447" t="s">
        <v>113</v>
      </c>
      <c r="ONI2" s="447"/>
      <c r="ONJ2" s="447" t="s">
        <v>113</v>
      </c>
      <c r="ONK2" s="447"/>
      <c r="ONL2" s="447" t="s">
        <v>113</v>
      </c>
      <c r="ONM2" s="447"/>
      <c r="ONN2" s="447" t="s">
        <v>113</v>
      </c>
      <c r="ONO2" s="447"/>
      <c r="ONP2" s="447" t="s">
        <v>113</v>
      </c>
      <c r="ONQ2" s="447"/>
      <c r="ONR2" s="447" t="s">
        <v>113</v>
      </c>
      <c r="ONS2" s="447"/>
      <c r="ONT2" s="447" t="s">
        <v>113</v>
      </c>
      <c r="ONU2" s="447"/>
      <c r="ONV2" s="447" t="s">
        <v>113</v>
      </c>
      <c r="ONW2" s="447"/>
      <c r="ONX2" s="447" t="s">
        <v>113</v>
      </c>
      <c r="ONY2" s="447"/>
      <c r="ONZ2" s="447" t="s">
        <v>113</v>
      </c>
      <c r="OOA2" s="447"/>
      <c r="OOB2" s="447" t="s">
        <v>113</v>
      </c>
      <c r="OOC2" s="447"/>
      <c r="OOD2" s="447" t="s">
        <v>113</v>
      </c>
      <c r="OOE2" s="447"/>
      <c r="OOF2" s="447" t="s">
        <v>113</v>
      </c>
      <c r="OOG2" s="447"/>
      <c r="OOH2" s="447" t="s">
        <v>113</v>
      </c>
      <c r="OOI2" s="447"/>
      <c r="OOJ2" s="447" t="s">
        <v>113</v>
      </c>
      <c r="OOK2" s="447"/>
      <c r="OOL2" s="447" t="s">
        <v>113</v>
      </c>
      <c r="OOM2" s="447"/>
      <c r="OON2" s="447" t="s">
        <v>113</v>
      </c>
      <c r="OOO2" s="447"/>
      <c r="OOP2" s="447" t="s">
        <v>113</v>
      </c>
      <c r="OOQ2" s="447"/>
      <c r="OOR2" s="447" t="s">
        <v>113</v>
      </c>
      <c r="OOS2" s="447"/>
      <c r="OOT2" s="447" t="s">
        <v>113</v>
      </c>
      <c r="OOU2" s="447"/>
      <c r="OOV2" s="447" t="s">
        <v>113</v>
      </c>
      <c r="OOW2" s="447"/>
      <c r="OOX2" s="447" t="s">
        <v>113</v>
      </c>
      <c r="OOY2" s="447"/>
      <c r="OOZ2" s="447" t="s">
        <v>113</v>
      </c>
      <c r="OPA2" s="447"/>
      <c r="OPB2" s="447" t="s">
        <v>113</v>
      </c>
      <c r="OPC2" s="447"/>
      <c r="OPD2" s="447" t="s">
        <v>113</v>
      </c>
      <c r="OPE2" s="447"/>
      <c r="OPF2" s="447" t="s">
        <v>113</v>
      </c>
      <c r="OPG2" s="447"/>
      <c r="OPH2" s="447" t="s">
        <v>113</v>
      </c>
      <c r="OPI2" s="447"/>
      <c r="OPJ2" s="447" t="s">
        <v>113</v>
      </c>
      <c r="OPK2" s="447"/>
      <c r="OPL2" s="447" t="s">
        <v>113</v>
      </c>
      <c r="OPM2" s="447"/>
      <c r="OPN2" s="447" t="s">
        <v>113</v>
      </c>
      <c r="OPO2" s="447"/>
      <c r="OPP2" s="447" t="s">
        <v>113</v>
      </c>
      <c r="OPQ2" s="447"/>
      <c r="OPR2" s="447" t="s">
        <v>113</v>
      </c>
      <c r="OPS2" s="447"/>
      <c r="OPT2" s="447" t="s">
        <v>113</v>
      </c>
      <c r="OPU2" s="447"/>
      <c r="OPV2" s="447" t="s">
        <v>113</v>
      </c>
      <c r="OPW2" s="447"/>
      <c r="OPX2" s="447" t="s">
        <v>113</v>
      </c>
      <c r="OPY2" s="447"/>
      <c r="OPZ2" s="447" t="s">
        <v>113</v>
      </c>
      <c r="OQA2" s="447"/>
      <c r="OQB2" s="447" t="s">
        <v>113</v>
      </c>
      <c r="OQC2" s="447"/>
      <c r="OQD2" s="447" t="s">
        <v>113</v>
      </c>
      <c r="OQE2" s="447"/>
      <c r="OQF2" s="447" t="s">
        <v>113</v>
      </c>
      <c r="OQG2" s="447"/>
      <c r="OQH2" s="447" t="s">
        <v>113</v>
      </c>
      <c r="OQI2" s="447"/>
      <c r="OQJ2" s="447" t="s">
        <v>113</v>
      </c>
      <c r="OQK2" s="447"/>
      <c r="OQL2" s="447" t="s">
        <v>113</v>
      </c>
      <c r="OQM2" s="447"/>
      <c r="OQN2" s="447" t="s">
        <v>113</v>
      </c>
      <c r="OQO2" s="447"/>
      <c r="OQP2" s="447" t="s">
        <v>113</v>
      </c>
      <c r="OQQ2" s="447"/>
      <c r="OQR2" s="447" t="s">
        <v>113</v>
      </c>
      <c r="OQS2" s="447"/>
      <c r="OQT2" s="447" t="s">
        <v>113</v>
      </c>
      <c r="OQU2" s="447"/>
      <c r="OQV2" s="447" t="s">
        <v>113</v>
      </c>
      <c r="OQW2" s="447"/>
      <c r="OQX2" s="447" t="s">
        <v>113</v>
      </c>
      <c r="OQY2" s="447"/>
      <c r="OQZ2" s="447" t="s">
        <v>113</v>
      </c>
      <c r="ORA2" s="447"/>
      <c r="ORB2" s="447" t="s">
        <v>113</v>
      </c>
      <c r="ORC2" s="447"/>
      <c r="ORD2" s="447" t="s">
        <v>113</v>
      </c>
      <c r="ORE2" s="447"/>
      <c r="ORF2" s="447" t="s">
        <v>113</v>
      </c>
      <c r="ORG2" s="447"/>
      <c r="ORH2" s="447" t="s">
        <v>113</v>
      </c>
      <c r="ORI2" s="447"/>
      <c r="ORJ2" s="447" t="s">
        <v>113</v>
      </c>
      <c r="ORK2" s="447"/>
      <c r="ORL2" s="447" t="s">
        <v>113</v>
      </c>
      <c r="ORM2" s="447"/>
      <c r="ORN2" s="447" t="s">
        <v>113</v>
      </c>
      <c r="ORO2" s="447"/>
      <c r="ORP2" s="447" t="s">
        <v>113</v>
      </c>
      <c r="ORQ2" s="447"/>
      <c r="ORR2" s="447" t="s">
        <v>113</v>
      </c>
      <c r="ORS2" s="447"/>
      <c r="ORT2" s="447" t="s">
        <v>113</v>
      </c>
      <c r="ORU2" s="447"/>
      <c r="ORV2" s="447" t="s">
        <v>113</v>
      </c>
      <c r="ORW2" s="447"/>
      <c r="ORX2" s="447" t="s">
        <v>113</v>
      </c>
      <c r="ORY2" s="447"/>
      <c r="ORZ2" s="447" t="s">
        <v>113</v>
      </c>
      <c r="OSA2" s="447"/>
      <c r="OSB2" s="447" t="s">
        <v>113</v>
      </c>
      <c r="OSC2" s="447"/>
      <c r="OSD2" s="447" t="s">
        <v>113</v>
      </c>
      <c r="OSE2" s="447"/>
      <c r="OSF2" s="447" t="s">
        <v>113</v>
      </c>
      <c r="OSG2" s="447"/>
      <c r="OSH2" s="447" t="s">
        <v>113</v>
      </c>
      <c r="OSI2" s="447"/>
      <c r="OSJ2" s="447" t="s">
        <v>113</v>
      </c>
      <c r="OSK2" s="447"/>
      <c r="OSL2" s="447" t="s">
        <v>113</v>
      </c>
      <c r="OSM2" s="447"/>
      <c r="OSN2" s="447" t="s">
        <v>113</v>
      </c>
      <c r="OSO2" s="447"/>
      <c r="OSP2" s="447" t="s">
        <v>113</v>
      </c>
      <c r="OSQ2" s="447"/>
      <c r="OSR2" s="447" t="s">
        <v>113</v>
      </c>
      <c r="OSS2" s="447"/>
      <c r="OST2" s="447" t="s">
        <v>113</v>
      </c>
      <c r="OSU2" s="447"/>
      <c r="OSV2" s="447" t="s">
        <v>113</v>
      </c>
      <c r="OSW2" s="447"/>
      <c r="OSX2" s="447" t="s">
        <v>113</v>
      </c>
      <c r="OSY2" s="447"/>
      <c r="OSZ2" s="447" t="s">
        <v>113</v>
      </c>
      <c r="OTA2" s="447"/>
      <c r="OTB2" s="447" t="s">
        <v>113</v>
      </c>
      <c r="OTC2" s="447"/>
      <c r="OTD2" s="447" t="s">
        <v>113</v>
      </c>
      <c r="OTE2" s="447"/>
      <c r="OTF2" s="447" t="s">
        <v>113</v>
      </c>
      <c r="OTG2" s="447"/>
      <c r="OTH2" s="447" t="s">
        <v>113</v>
      </c>
      <c r="OTI2" s="447"/>
      <c r="OTJ2" s="447" t="s">
        <v>113</v>
      </c>
      <c r="OTK2" s="447"/>
      <c r="OTL2" s="447" t="s">
        <v>113</v>
      </c>
      <c r="OTM2" s="447"/>
      <c r="OTN2" s="447" t="s">
        <v>113</v>
      </c>
      <c r="OTO2" s="447"/>
      <c r="OTP2" s="447" t="s">
        <v>113</v>
      </c>
      <c r="OTQ2" s="447"/>
      <c r="OTR2" s="447" t="s">
        <v>113</v>
      </c>
      <c r="OTS2" s="447"/>
      <c r="OTT2" s="447" t="s">
        <v>113</v>
      </c>
      <c r="OTU2" s="447"/>
      <c r="OTV2" s="447" t="s">
        <v>113</v>
      </c>
      <c r="OTW2" s="447"/>
      <c r="OTX2" s="447" t="s">
        <v>113</v>
      </c>
      <c r="OTY2" s="447"/>
      <c r="OTZ2" s="447" t="s">
        <v>113</v>
      </c>
      <c r="OUA2" s="447"/>
      <c r="OUB2" s="447" t="s">
        <v>113</v>
      </c>
      <c r="OUC2" s="447"/>
      <c r="OUD2" s="447" t="s">
        <v>113</v>
      </c>
      <c r="OUE2" s="447"/>
      <c r="OUF2" s="447" t="s">
        <v>113</v>
      </c>
      <c r="OUG2" s="447"/>
      <c r="OUH2" s="447" t="s">
        <v>113</v>
      </c>
      <c r="OUI2" s="447"/>
      <c r="OUJ2" s="447" t="s">
        <v>113</v>
      </c>
      <c r="OUK2" s="447"/>
      <c r="OUL2" s="447" t="s">
        <v>113</v>
      </c>
      <c r="OUM2" s="447"/>
      <c r="OUN2" s="447" t="s">
        <v>113</v>
      </c>
      <c r="OUO2" s="447"/>
      <c r="OUP2" s="447" t="s">
        <v>113</v>
      </c>
      <c r="OUQ2" s="447"/>
      <c r="OUR2" s="447" t="s">
        <v>113</v>
      </c>
      <c r="OUS2" s="447"/>
      <c r="OUT2" s="447" t="s">
        <v>113</v>
      </c>
      <c r="OUU2" s="447"/>
      <c r="OUV2" s="447" t="s">
        <v>113</v>
      </c>
      <c r="OUW2" s="447"/>
      <c r="OUX2" s="447" t="s">
        <v>113</v>
      </c>
      <c r="OUY2" s="447"/>
      <c r="OUZ2" s="447" t="s">
        <v>113</v>
      </c>
      <c r="OVA2" s="447"/>
      <c r="OVB2" s="447" t="s">
        <v>113</v>
      </c>
      <c r="OVC2" s="447"/>
      <c r="OVD2" s="447" t="s">
        <v>113</v>
      </c>
      <c r="OVE2" s="447"/>
      <c r="OVF2" s="447" t="s">
        <v>113</v>
      </c>
      <c r="OVG2" s="447"/>
      <c r="OVH2" s="447" t="s">
        <v>113</v>
      </c>
      <c r="OVI2" s="447"/>
      <c r="OVJ2" s="447" t="s">
        <v>113</v>
      </c>
      <c r="OVK2" s="447"/>
      <c r="OVL2" s="447" t="s">
        <v>113</v>
      </c>
      <c r="OVM2" s="447"/>
      <c r="OVN2" s="447" t="s">
        <v>113</v>
      </c>
      <c r="OVO2" s="447"/>
      <c r="OVP2" s="447" t="s">
        <v>113</v>
      </c>
      <c r="OVQ2" s="447"/>
      <c r="OVR2" s="447" t="s">
        <v>113</v>
      </c>
      <c r="OVS2" s="447"/>
      <c r="OVT2" s="447" t="s">
        <v>113</v>
      </c>
      <c r="OVU2" s="447"/>
      <c r="OVV2" s="447" t="s">
        <v>113</v>
      </c>
      <c r="OVW2" s="447"/>
      <c r="OVX2" s="447" t="s">
        <v>113</v>
      </c>
      <c r="OVY2" s="447"/>
      <c r="OVZ2" s="447" t="s">
        <v>113</v>
      </c>
      <c r="OWA2" s="447"/>
      <c r="OWB2" s="447" t="s">
        <v>113</v>
      </c>
      <c r="OWC2" s="447"/>
      <c r="OWD2" s="447" t="s">
        <v>113</v>
      </c>
      <c r="OWE2" s="447"/>
      <c r="OWF2" s="447" t="s">
        <v>113</v>
      </c>
      <c r="OWG2" s="447"/>
      <c r="OWH2" s="447" t="s">
        <v>113</v>
      </c>
      <c r="OWI2" s="447"/>
      <c r="OWJ2" s="447" t="s">
        <v>113</v>
      </c>
      <c r="OWK2" s="447"/>
      <c r="OWL2" s="447" t="s">
        <v>113</v>
      </c>
      <c r="OWM2" s="447"/>
      <c r="OWN2" s="447" t="s">
        <v>113</v>
      </c>
      <c r="OWO2" s="447"/>
      <c r="OWP2" s="447" t="s">
        <v>113</v>
      </c>
      <c r="OWQ2" s="447"/>
      <c r="OWR2" s="447" t="s">
        <v>113</v>
      </c>
      <c r="OWS2" s="447"/>
      <c r="OWT2" s="447" t="s">
        <v>113</v>
      </c>
      <c r="OWU2" s="447"/>
      <c r="OWV2" s="447" t="s">
        <v>113</v>
      </c>
      <c r="OWW2" s="447"/>
      <c r="OWX2" s="447" t="s">
        <v>113</v>
      </c>
      <c r="OWY2" s="447"/>
      <c r="OWZ2" s="447" t="s">
        <v>113</v>
      </c>
      <c r="OXA2" s="447"/>
      <c r="OXB2" s="447" t="s">
        <v>113</v>
      </c>
      <c r="OXC2" s="447"/>
      <c r="OXD2" s="447" t="s">
        <v>113</v>
      </c>
      <c r="OXE2" s="447"/>
      <c r="OXF2" s="447" t="s">
        <v>113</v>
      </c>
      <c r="OXG2" s="447"/>
      <c r="OXH2" s="447" t="s">
        <v>113</v>
      </c>
      <c r="OXI2" s="447"/>
      <c r="OXJ2" s="447" t="s">
        <v>113</v>
      </c>
      <c r="OXK2" s="447"/>
      <c r="OXL2" s="447" t="s">
        <v>113</v>
      </c>
      <c r="OXM2" s="447"/>
      <c r="OXN2" s="447" t="s">
        <v>113</v>
      </c>
      <c r="OXO2" s="447"/>
      <c r="OXP2" s="447" t="s">
        <v>113</v>
      </c>
      <c r="OXQ2" s="447"/>
      <c r="OXR2" s="447" t="s">
        <v>113</v>
      </c>
      <c r="OXS2" s="447"/>
      <c r="OXT2" s="447" t="s">
        <v>113</v>
      </c>
      <c r="OXU2" s="447"/>
      <c r="OXV2" s="447" t="s">
        <v>113</v>
      </c>
      <c r="OXW2" s="447"/>
      <c r="OXX2" s="447" t="s">
        <v>113</v>
      </c>
      <c r="OXY2" s="447"/>
      <c r="OXZ2" s="447" t="s">
        <v>113</v>
      </c>
      <c r="OYA2" s="447"/>
      <c r="OYB2" s="447" t="s">
        <v>113</v>
      </c>
      <c r="OYC2" s="447"/>
      <c r="OYD2" s="447" t="s">
        <v>113</v>
      </c>
      <c r="OYE2" s="447"/>
      <c r="OYF2" s="447" t="s">
        <v>113</v>
      </c>
      <c r="OYG2" s="447"/>
      <c r="OYH2" s="447" t="s">
        <v>113</v>
      </c>
      <c r="OYI2" s="447"/>
      <c r="OYJ2" s="447" t="s">
        <v>113</v>
      </c>
      <c r="OYK2" s="447"/>
      <c r="OYL2" s="447" t="s">
        <v>113</v>
      </c>
      <c r="OYM2" s="447"/>
      <c r="OYN2" s="447" t="s">
        <v>113</v>
      </c>
      <c r="OYO2" s="447"/>
      <c r="OYP2" s="447" t="s">
        <v>113</v>
      </c>
      <c r="OYQ2" s="447"/>
      <c r="OYR2" s="447" t="s">
        <v>113</v>
      </c>
      <c r="OYS2" s="447"/>
      <c r="OYT2" s="447" t="s">
        <v>113</v>
      </c>
      <c r="OYU2" s="447"/>
      <c r="OYV2" s="447" t="s">
        <v>113</v>
      </c>
      <c r="OYW2" s="447"/>
      <c r="OYX2" s="447" t="s">
        <v>113</v>
      </c>
      <c r="OYY2" s="447"/>
      <c r="OYZ2" s="447" t="s">
        <v>113</v>
      </c>
      <c r="OZA2" s="447"/>
      <c r="OZB2" s="447" t="s">
        <v>113</v>
      </c>
      <c r="OZC2" s="447"/>
      <c r="OZD2" s="447" t="s">
        <v>113</v>
      </c>
      <c r="OZE2" s="447"/>
      <c r="OZF2" s="447" t="s">
        <v>113</v>
      </c>
      <c r="OZG2" s="447"/>
      <c r="OZH2" s="447" t="s">
        <v>113</v>
      </c>
      <c r="OZI2" s="447"/>
      <c r="OZJ2" s="447" t="s">
        <v>113</v>
      </c>
      <c r="OZK2" s="447"/>
      <c r="OZL2" s="447" t="s">
        <v>113</v>
      </c>
      <c r="OZM2" s="447"/>
      <c r="OZN2" s="447" t="s">
        <v>113</v>
      </c>
      <c r="OZO2" s="447"/>
      <c r="OZP2" s="447" t="s">
        <v>113</v>
      </c>
      <c r="OZQ2" s="447"/>
      <c r="OZR2" s="447" t="s">
        <v>113</v>
      </c>
      <c r="OZS2" s="447"/>
      <c r="OZT2" s="447" t="s">
        <v>113</v>
      </c>
      <c r="OZU2" s="447"/>
      <c r="OZV2" s="447" t="s">
        <v>113</v>
      </c>
      <c r="OZW2" s="447"/>
      <c r="OZX2" s="447" t="s">
        <v>113</v>
      </c>
      <c r="OZY2" s="447"/>
      <c r="OZZ2" s="447" t="s">
        <v>113</v>
      </c>
      <c r="PAA2" s="447"/>
      <c r="PAB2" s="447" t="s">
        <v>113</v>
      </c>
      <c r="PAC2" s="447"/>
      <c r="PAD2" s="447" t="s">
        <v>113</v>
      </c>
      <c r="PAE2" s="447"/>
      <c r="PAF2" s="447" t="s">
        <v>113</v>
      </c>
      <c r="PAG2" s="447"/>
      <c r="PAH2" s="447" t="s">
        <v>113</v>
      </c>
      <c r="PAI2" s="447"/>
      <c r="PAJ2" s="447" t="s">
        <v>113</v>
      </c>
      <c r="PAK2" s="447"/>
      <c r="PAL2" s="447" t="s">
        <v>113</v>
      </c>
      <c r="PAM2" s="447"/>
      <c r="PAN2" s="447" t="s">
        <v>113</v>
      </c>
      <c r="PAO2" s="447"/>
      <c r="PAP2" s="447" t="s">
        <v>113</v>
      </c>
      <c r="PAQ2" s="447"/>
      <c r="PAR2" s="447" t="s">
        <v>113</v>
      </c>
      <c r="PAS2" s="447"/>
      <c r="PAT2" s="447" t="s">
        <v>113</v>
      </c>
      <c r="PAU2" s="447"/>
      <c r="PAV2" s="447" t="s">
        <v>113</v>
      </c>
      <c r="PAW2" s="447"/>
      <c r="PAX2" s="447" t="s">
        <v>113</v>
      </c>
      <c r="PAY2" s="447"/>
      <c r="PAZ2" s="447" t="s">
        <v>113</v>
      </c>
      <c r="PBA2" s="447"/>
      <c r="PBB2" s="447" t="s">
        <v>113</v>
      </c>
      <c r="PBC2" s="447"/>
      <c r="PBD2" s="447" t="s">
        <v>113</v>
      </c>
      <c r="PBE2" s="447"/>
      <c r="PBF2" s="447" t="s">
        <v>113</v>
      </c>
      <c r="PBG2" s="447"/>
      <c r="PBH2" s="447" t="s">
        <v>113</v>
      </c>
      <c r="PBI2" s="447"/>
      <c r="PBJ2" s="447" t="s">
        <v>113</v>
      </c>
      <c r="PBK2" s="447"/>
      <c r="PBL2" s="447" t="s">
        <v>113</v>
      </c>
      <c r="PBM2" s="447"/>
      <c r="PBN2" s="447" t="s">
        <v>113</v>
      </c>
      <c r="PBO2" s="447"/>
      <c r="PBP2" s="447" t="s">
        <v>113</v>
      </c>
      <c r="PBQ2" s="447"/>
      <c r="PBR2" s="447" t="s">
        <v>113</v>
      </c>
      <c r="PBS2" s="447"/>
      <c r="PBT2" s="447" t="s">
        <v>113</v>
      </c>
      <c r="PBU2" s="447"/>
      <c r="PBV2" s="447" t="s">
        <v>113</v>
      </c>
      <c r="PBW2" s="447"/>
      <c r="PBX2" s="447" t="s">
        <v>113</v>
      </c>
      <c r="PBY2" s="447"/>
      <c r="PBZ2" s="447" t="s">
        <v>113</v>
      </c>
      <c r="PCA2" s="447"/>
      <c r="PCB2" s="447" t="s">
        <v>113</v>
      </c>
      <c r="PCC2" s="447"/>
      <c r="PCD2" s="447" t="s">
        <v>113</v>
      </c>
      <c r="PCE2" s="447"/>
      <c r="PCF2" s="447" t="s">
        <v>113</v>
      </c>
      <c r="PCG2" s="447"/>
      <c r="PCH2" s="447" t="s">
        <v>113</v>
      </c>
      <c r="PCI2" s="447"/>
      <c r="PCJ2" s="447" t="s">
        <v>113</v>
      </c>
      <c r="PCK2" s="447"/>
      <c r="PCL2" s="447" t="s">
        <v>113</v>
      </c>
      <c r="PCM2" s="447"/>
      <c r="PCN2" s="447" t="s">
        <v>113</v>
      </c>
      <c r="PCO2" s="447"/>
      <c r="PCP2" s="447" t="s">
        <v>113</v>
      </c>
      <c r="PCQ2" s="447"/>
      <c r="PCR2" s="447" t="s">
        <v>113</v>
      </c>
      <c r="PCS2" s="447"/>
      <c r="PCT2" s="447" t="s">
        <v>113</v>
      </c>
      <c r="PCU2" s="447"/>
      <c r="PCV2" s="447" t="s">
        <v>113</v>
      </c>
      <c r="PCW2" s="447"/>
      <c r="PCX2" s="447" t="s">
        <v>113</v>
      </c>
      <c r="PCY2" s="447"/>
      <c r="PCZ2" s="447" t="s">
        <v>113</v>
      </c>
      <c r="PDA2" s="447"/>
      <c r="PDB2" s="447" t="s">
        <v>113</v>
      </c>
      <c r="PDC2" s="447"/>
      <c r="PDD2" s="447" t="s">
        <v>113</v>
      </c>
      <c r="PDE2" s="447"/>
      <c r="PDF2" s="447" t="s">
        <v>113</v>
      </c>
      <c r="PDG2" s="447"/>
      <c r="PDH2" s="447" t="s">
        <v>113</v>
      </c>
      <c r="PDI2" s="447"/>
      <c r="PDJ2" s="447" t="s">
        <v>113</v>
      </c>
      <c r="PDK2" s="447"/>
      <c r="PDL2" s="447" t="s">
        <v>113</v>
      </c>
      <c r="PDM2" s="447"/>
      <c r="PDN2" s="447" t="s">
        <v>113</v>
      </c>
      <c r="PDO2" s="447"/>
      <c r="PDP2" s="447" t="s">
        <v>113</v>
      </c>
      <c r="PDQ2" s="447"/>
      <c r="PDR2" s="447" t="s">
        <v>113</v>
      </c>
      <c r="PDS2" s="447"/>
      <c r="PDT2" s="447" t="s">
        <v>113</v>
      </c>
      <c r="PDU2" s="447"/>
      <c r="PDV2" s="447" t="s">
        <v>113</v>
      </c>
      <c r="PDW2" s="447"/>
      <c r="PDX2" s="447" t="s">
        <v>113</v>
      </c>
      <c r="PDY2" s="447"/>
      <c r="PDZ2" s="447" t="s">
        <v>113</v>
      </c>
      <c r="PEA2" s="447"/>
      <c r="PEB2" s="447" t="s">
        <v>113</v>
      </c>
      <c r="PEC2" s="447"/>
      <c r="PED2" s="447" t="s">
        <v>113</v>
      </c>
      <c r="PEE2" s="447"/>
      <c r="PEF2" s="447" t="s">
        <v>113</v>
      </c>
      <c r="PEG2" s="447"/>
      <c r="PEH2" s="447" t="s">
        <v>113</v>
      </c>
      <c r="PEI2" s="447"/>
      <c r="PEJ2" s="447" t="s">
        <v>113</v>
      </c>
      <c r="PEK2" s="447"/>
      <c r="PEL2" s="447" t="s">
        <v>113</v>
      </c>
      <c r="PEM2" s="447"/>
      <c r="PEN2" s="447" t="s">
        <v>113</v>
      </c>
      <c r="PEO2" s="447"/>
      <c r="PEP2" s="447" t="s">
        <v>113</v>
      </c>
      <c r="PEQ2" s="447"/>
      <c r="PER2" s="447" t="s">
        <v>113</v>
      </c>
      <c r="PES2" s="447"/>
      <c r="PET2" s="447" t="s">
        <v>113</v>
      </c>
      <c r="PEU2" s="447"/>
      <c r="PEV2" s="447" t="s">
        <v>113</v>
      </c>
      <c r="PEW2" s="447"/>
      <c r="PEX2" s="447" t="s">
        <v>113</v>
      </c>
      <c r="PEY2" s="447"/>
      <c r="PEZ2" s="447" t="s">
        <v>113</v>
      </c>
      <c r="PFA2" s="447"/>
      <c r="PFB2" s="447" t="s">
        <v>113</v>
      </c>
      <c r="PFC2" s="447"/>
      <c r="PFD2" s="447" t="s">
        <v>113</v>
      </c>
      <c r="PFE2" s="447"/>
      <c r="PFF2" s="447" t="s">
        <v>113</v>
      </c>
      <c r="PFG2" s="447"/>
      <c r="PFH2" s="447" t="s">
        <v>113</v>
      </c>
      <c r="PFI2" s="447"/>
      <c r="PFJ2" s="447" t="s">
        <v>113</v>
      </c>
      <c r="PFK2" s="447"/>
      <c r="PFL2" s="447" t="s">
        <v>113</v>
      </c>
      <c r="PFM2" s="447"/>
      <c r="PFN2" s="447" t="s">
        <v>113</v>
      </c>
      <c r="PFO2" s="447"/>
      <c r="PFP2" s="447" t="s">
        <v>113</v>
      </c>
      <c r="PFQ2" s="447"/>
      <c r="PFR2" s="447" t="s">
        <v>113</v>
      </c>
      <c r="PFS2" s="447"/>
      <c r="PFT2" s="447" t="s">
        <v>113</v>
      </c>
      <c r="PFU2" s="447"/>
      <c r="PFV2" s="447" t="s">
        <v>113</v>
      </c>
      <c r="PFW2" s="447"/>
      <c r="PFX2" s="447" t="s">
        <v>113</v>
      </c>
      <c r="PFY2" s="447"/>
      <c r="PFZ2" s="447" t="s">
        <v>113</v>
      </c>
      <c r="PGA2" s="447"/>
      <c r="PGB2" s="447" t="s">
        <v>113</v>
      </c>
      <c r="PGC2" s="447"/>
      <c r="PGD2" s="447" t="s">
        <v>113</v>
      </c>
      <c r="PGE2" s="447"/>
      <c r="PGF2" s="447" t="s">
        <v>113</v>
      </c>
      <c r="PGG2" s="447"/>
      <c r="PGH2" s="447" t="s">
        <v>113</v>
      </c>
      <c r="PGI2" s="447"/>
      <c r="PGJ2" s="447" t="s">
        <v>113</v>
      </c>
      <c r="PGK2" s="447"/>
      <c r="PGL2" s="447" t="s">
        <v>113</v>
      </c>
      <c r="PGM2" s="447"/>
      <c r="PGN2" s="447" t="s">
        <v>113</v>
      </c>
      <c r="PGO2" s="447"/>
      <c r="PGP2" s="447" t="s">
        <v>113</v>
      </c>
      <c r="PGQ2" s="447"/>
      <c r="PGR2" s="447" t="s">
        <v>113</v>
      </c>
      <c r="PGS2" s="447"/>
      <c r="PGT2" s="447" t="s">
        <v>113</v>
      </c>
      <c r="PGU2" s="447"/>
      <c r="PGV2" s="447" t="s">
        <v>113</v>
      </c>
      <c r="PGW2" s="447"/>
      <c r="PGX2" s="447" t="s">
        <v>113</v>
      </c>
      <c r="PGY2" s="447"/>
      <c r="PGZ2" s="447" t="s">
        <v>113</v>
      </c>
      <c r="PHA2" s="447"/>
      <c r="PHB2" s="447" t="s">
        <v>113</v>
      </c>
      <c r="PHC2" s="447"/>
      <c r="PHD2" s="447" t="s">
        <v>113</v>
      </c>
      <c r="PHE2" s="447"/>
      <c r="PHF2" s="447" t="s">
        <v>113</v>
      </c>
      <c r="PHG2" s="447"/>
      <c r="PHH2" s="447" t="s">
        <v>113</v>
      </c>
      <c r="PHI2" s="447"/>
      <c r="PHJ2" s="447" t="s">
        <v>113</v>
      </c>
      <c r="PHK2" s="447"/>
      <c r="PHL2" s="447" t="s">
        <v>113</v>
      </c>
      <c r="PHM2" s="447"/>
      <c r="PHN2" s="447" t="s">
        <v>113</v>
      </c>
      <c r="PHO2" s="447"/>
      <c r="PHP2" s="447" t="s">
        <v>113</v>
      </c>
      <c r="PHQ2" s="447"/>
      <c r="PHR2" s="447" t="s">
        <v>113</v>
      </c>
      <c r="PHS2" s="447"/>
      <c r="PHT2" s="447" t="s">
        <v>113</v>
      </c>
      <c r="PHU2" s="447"/>
      <c r="PHV2" s="447" t="s">
        <v>113</v>
      </c>
      <c r="PHW2" s="447"/>
      <c r="PHX2" s="447" t="s">
        <v>113</v>
      </c>
      <c r="PHY2" s="447"/>
      <c r="PHZ2" s="447" t="s">
        <v>113</v>
      </c>
      <c r="PIA2" s="447"/>
      <c r="PIB2" s="447" t="s">
        <v>113</v>
      </c>
      <c r="PIC2" s="447"/>
      <c r="PID2" s="447" t="s">
        <v>113</v>
      </c>
      <c r="PIE2" s="447"/>
      <c r="PIF2" s="447" t="s">
        <v>113</v>
      </c>
      <c r="PIG2" s="447"/>
      <c r="PIH2" s="447" t="s">
        <v>113</v>
      </c>
      <c r="PII2" s="447"/>
      <c r="PIJ2" s="447" t="s">
        <v>113</v>
      </c>
      <c r="PIK2" s="447"/>
      <c r="PIL2" s="447" t="s">
        <v>113</v>
      </c>
      <c r="PIM2" s="447"/>
      <c r="PIN2" s="447" t="s">
        <v>113</v>
      </c>
      <c r="PIO2" s="447"/>
      <c r="PIP2" s="447" t="s">
        <v>113</v>
      </c>
      <c r="PIQ2" s="447"/>
      <c r="PIR2" s="447" t="s">
        <v>113</v>
      </c>
      <c r="PIS2" s="447"/>
      <c r="PIT2" s="447" t="s">
        <v>113</v>
      </c>
      <c r="PIU2" s="447"/>
      <c r="PIV2" s="447" t="s">
        <v>113</v>
      </c>
      <c r="PIW2" s="447"/>
      <c r="PIX2" s="447" t="s">
        <v>113</v>
      </c>
      <c r="PIY2" s="447"/>
      <c r="PIZ2" s="447" t="s">
        <v>113</v>
      </c>
      <c r="PJA2" s="447"/>
      <c r="PJB2" s="447" t="s">
        <v>113</v>
      </c>
      <c r="PJC2" s="447"/>
      <c r="PJD2" s="447" t="s">
        <v>113</v>
      </c>
      <c r="PJE2" s="447"/>
      <c r="PJF2" s="447" t="s">
        <v>113</v>
      </c>
      <c r="PJG2" s="447"/>
      <c r="PJH2" s="447" t="s">
        <v>113</v>
      </c>
      <c r="PJI2" s="447"/>
      <c r="PJJ2" s="447" t="s">
        <v>113</v>
      </c>
      <c r="PJK2" s="447"/>
      <c r="PJL2" s="447" t="s">
        <v>113</v>
      </c>
      <c r="PJM2" s="447"/>
      <c r="PJN2" s="447" t="s">
        <v>113</v>
      </c>
      <c r="PJO2" s="447"/>
      <c r="PJP2" s="447" t="s">
        <v>113</v>
      </c>
      <c r="PJQ2" s="447"/>
      <c r="PJR2" s="447" t="s">
        <v>113</v>
      </c>
      <c r="PJS2" s="447"/>
      <c r="PJT2" s="447" t="s">
        <v>113</v>
      </c>
      <c r="PJU2" s="447"/>
      <c r="PJV2" s="447" t="s">
        <v>113</v>
      </c>
      <c r="PJW2" s="447"/>
      <c r="PJX2" s="447" t="s">
        <v>113</v>
      </c>
      <c r="PJY2" s="447"/>
      <c r="PJZ2" s="447" t="s">
        <v>113</v>
      </c>
      <c r="PKA2" s="447"/>
      <c r="PKB2" s="447" t="s">
        <v>113</v>
      </c>
      <c r="PKC2" s="447"/>
      <c r="PKD2" s="447" t="s">
        <v>113</v>
      </c>
      <c r="PKE2" s="447"/>
      <c r="PKF2" s="447" t="s">
        <v>113</v>
      </c>
      <c r="PKG2" s="447"/>
      <c r="PKH2" s="447" t="s">
        <v>113</v>
      </c>
      <c r="PKI2" s="447"/>
      <c r="PKJ2" s="447" t="s">
        <v>113</v>
      </c>
      <c r="PKK2" s="447"/>
      <c r="PKL2" s="447" t="s">
        <v>113</v>
      </c>
      <c r="PKM2" s="447"/>
      <c r="PKN2" s="447" t="s">
        <v>113</v>
      </c>
      <c r="PKO2" s="447"/>
      <c r="PKP2" s="447" t="s">
        <v>113</v>
      </c>
      <c r="PKQ2" s="447"/>
      <c r="PKR2" s="447" t="s">
        <v>113</v>
      </c>
      <c r="PKS2" s="447"/>
      <c r="PKT2" s="447" t="s">
        <v>113</v>
      </c>
      <c r="PKU2" s="447"/>
      <c r="PKV2" s="447" t="s">
        <v>113</v>
      </c>
      <c r="PKW2" s="447"/>
      <c r="PKX2" s="447" t="s">
        <v>113</v>
      </c>
      <c r="PKY2" s="447"/>
      <c r="PKZ2" s="447" t="s">
        <v>113</v>
      </c>
      <c r="PLA2" s="447"/>
      <c r="PLB2" s="447" t="s">
        <v>113</v>
      </c>
      <c r="PLC2" s="447"/>
      <c r="PLD2" s="447" t="s">
        <v>113</v>
      </c>
      <c r="PLE2" s="447"/>
      <c r="PLF2" s="447" t="s">
        <v>113</v>
      </c>
      <c r="PLG2" s="447"/>
      <c r="PLH2" s="447" t="s">
        <v>113</v>
      </c>
      <c r="PLI2" s="447"/>
      <c r="PLJ2" s="447" t="s">
        <v>113</v>
      </c>
      <c r="PLK2" s="447"/>
      <c r="PLL2" s="447" t="s">
        <v>113</v>
      </c>
      <c r="PLM2" s="447"/>
      <c r="PLN2" s="447" t="s">
        <v>113</v>
      </c>
      <c r="PLO2" s="447"/>
      <c r="PLP2" s="447" t="s">
        <v>113</v>
      </c>
      <c r="PLQ2" s="447"/>
      <c r="PLR2" s="447" t="s">
        <v>113</v>
      </c>
      <c r="PLS2" s="447"/>
      <c r="PLT2" s="447" t="s">
        <v>113</v>
      </c>
      <c r="PLU2" s="447"/>
      <c r="PLV2" s="447" t="s">
        <v>113</v>
      </c>
      <c r="PLW2" s="447"/>
      <c r="PLX2" s="447" t="s">
        <v>113</v>
      </c>
      <c r="PLY2" s="447"/>
      <c r="PLZ2" s="447" t="s">
        <v>113</v>
      </c>
      <c r="PMA2" s="447"/>
      <c r="PMB2" s="447" t="s">
        <v>113</v>
      </c>
      <c r="PMC2" s="447"/>
      <c r="PMD2" s="447" t="s">
        <v>113</v>
      </c>
      <c r="PME2" s="447"/>
      <c r="PMF2" s="447" t="s">
        <v>113</v>
      </c>
      <c r="PMG2" s="447"/>
      <c r="PMH2" s="447" t="s">
        <v>113</v>
      </c>
      <c r="PMI2" s="447"/>
      <c r="PMJ2" s="447" t="s">
        <v>113</v>
      </c>
      <c r="PMK2" s="447"/>
      <c r="PML2" s="447" t="s">
        <v>113</v>
      </c>
      <c r="PMM2" s="447"/>
      <c r="PMN2" s="447" t="s">
        <v>113</v>
      </c>
      <c r="PMO2" s="447"/>
      <c r="PMP2" s="447" t="s">
        <v>113</v>
      </c>
      <c r="PMQ2" s="447"/>
      <c r="PMR2" s="447" t="s">
        <v>113</v>
      </c>
      <c r="PMS2" s="447"/>
      <c r="PMT2" s="447" t="s">
        <v>113</v>
      </c>
      <c r="PMU2" s="447"/>
      <c r="PMV2" s="447" t="s">
        <v>113</v>
      </c>
      <c r="PMW2" s="447"/>
      <c r="PMX2" s="447" t="s">
        <v>113</v>
      </c>
      <c r="PMY2" s="447"/>
      <c r="PMZ2" s="447" t="s">
        <v>113</v>
      </c>
      <c r="PNA2" s="447"/>
      <c r="PNB2" s="447" t="s">
        <v>113</v>
      </c>
      <c r="PNC2" s="447"/>
      <c r="PND2" s="447" t="s">
        <v>113</v>
      </c>
      <c r="PNE2" s="447"/>
      <c r="PNF2" s="447" t="s">
        <v>113</v>
      </c>
      <c r="PNG2" s="447"/>
      <c r="PNH2" s="447" t="s">
        <v>113</v>
      </c>
      <c r="PNI2" s="447"/>
      <c r="PNJ2" s="447" t="s">
        <v>113</v>
      </c>
      <c r="PNK2" s="447"/>
      <c r="PNL2" s="447" t="s">
        <v>113</v>
      </c>
      <c r="PNM2" s="447"/>
      <c r="PNN2" s="447" t="s">
        <v>113</v>
      </c>
      <c r="PNO2" s="447"/>
      <c r="PNP2" s="447" t="s">
        <v>113</v>
      </c>
      <c r="PNQ2" s="447"/>
      <c r="PNR2" s="447" t="s">
        <v>113</v>
      </c>
      <c r="PNS2" s="447"/>
      <c r="PNT2" s="447" t="s">
        <v>113</v>
      </c>
      <c r="PNU2" s="447"/>
      <c r="PNV2" s="447" t="s">
        <v>113</v>
      </c>
      <c r="PNW2" s="447"/>
      <c r="PNX2" s="447" t="s">
        <v>113</v>
      </c>
      <c r="PNY2" s="447"/>
      <c r="PNZ2" s="447" t="s">
        <v>113</v>
      </c>
      <c r="POA2" s="447"/>
      <c r="POB2" s="447" t="s">
        <v>113</v>
      </c>
      <c r="POC2" s="447"/>
      <c r="POD2" s="447" t="s">
        <v>113</v>
      </c>
      <c r="POE2" s="447"/>
      <c r="POF2" s="447" t="s">
        <v>113</v>
      </c>
      <c r="POG2" s="447"/>
      <c r="POH2" s="447" t="s">
        <v>113</v>
      </c>
      <c r="POI2" s="447"/>
      <c r="POJ2" s="447" t="s">
        <v>113</v>
      </c>
      <c r="POK2" s="447"/>
      <c r="POL2" s="447" t="s">
        <v>113</v>
      </c>
      <c r="POM2" s="447"/>
      <c r="PON2" s="447" t="s">
        <v>113</v>
      </c>
      <c r="POO2" s="447"/>
      <c r="POP2" s="447" t="s">
        <v>113</v>
      </c>
      <c r="POQ2" s="447"/>
      <c r="POR2" s="447" t="s">
        <v>113</v>
      </c>
      <c r="POS2" s="447"/>
      <c r="POT2" s="447" t="s">
        <v>113</v>
      </c>
      <c r="POU2" s="447"/>
      <c r="POV2" s="447" t="s">
        <v>113</v>
      </c>
      <c r="POW2" s="447"/>
      <c r="POX2" s="447" t="s">
        <v>113</v>
      </c>
      <c r="POY2" s="447"/>
      <c r="POZ2" s="447" t="s">
        <v>113</v>
      </c>
      <c r="PPA2" s="447"/>
      <c r="PPB2" s="447" t="s">
        <v>113</v>
      </c>
      <c r="PPC2" s="447"/>
      <c r="PPD2" s="447" t="s">
        <v>113</v>
      </c>
      <c r="PPE2" s="447"/>
      <c r="PPF2" s="447" t="s">
        <v>113</v>
      </c>
      <c r="PPG2" s="447"/>
      <c r="PPH2" s="447" t="s">
        <v>113</v>
      </c>
      <c r="PPI2" s="447"/>
      <c r="PPJ2" s="447" t="s">
        <v>113</v>
      </c>
      <c r="PPK2" s="447"/>
      <c r="PPL2" s="447" t="s">
        <v>113</v>
      </c>
      <c r="PPM2" s="447"/>
      <c r="PPN2" s="447" t="s">
        <v>113</v>
      </c>
      <c r="PPO2" s="447"/>
      <c r="PPP2" s="447" t="s">
        <v>113</v>
      </c>
      <c r="PPQ2" s="447"/>
      <c r="PPR2" s="447" t="s">
        <v>113</v>
      </c>
      <c r="PPS2" s="447"/>
      <c r="PPT2" s="447" t="s">
        <v>113</v>
      </c>
      <c r="PPU2" s="447"/>
      <c r="PPV2" s="447" t="s">
        <v>113</v>
      </c>
      <c r="PPW2" s="447"/>
      <c r="PPX2" s="447" t="s">
        <v>113</v>
      </c>
      <c r="PPY2" s="447"/>
      <c r="PPZ2" s="447" t="s">
        <v>113</v>
      </c>
      <c r="PQA2" s="447"/>
      <c r="PQB2" s="447" t="s">
        <v>113</v>
      </c>
      <c r="PQC2" s="447"/>
      <c r="PQD2" s="447" t="s">
        <v>113</v>
      </c>
      <c r="PQE2" s="447"/>
      <c r="PQF2" s="447" t="s">
        <v>113</v>
      </c>
      <c r="PQG2" s="447"/>
      <c r="PQH2" s="447" t="s">
        <v>113</v>
      </c>
      <c r="PQI2" s="447"/>
      <c r="PQJ2" s="447" t="s">
        <v>113</v>
      </c>
      <c r="PQK2" s="447"/>
      <c r="PQL2" s="447" t="s">
        <v>113</v>
      </c>
      <c r="PQM2" s="447"/>
      <c r="PQN2" s="447" t="s">
        <v>113</v>
      </c>
      <c r="PQO2" s="447"/>
      <c r="PQP2" s="447" t="s">
        <v>113</v>
      </c>
      <c r="PQQ2" s="447"/>
      <c r="PQR2" s="447" t="s">
        <v>113</v>
      </c>
      <c r="PQS2" s="447"/>
      <c r="PQT2" s="447" t="s">
        <v>113</v>
      </c>
      <c r="PQU2" s="447"/>
      <c r="PQV2" s="447" t="s">
        <v>113</v>
      </c>
      <c r="PQW2" s="447"/>
      <c r="PQX2" s="447" t="s">
        <v>113</v>
      </c>
      <c r="PQY2" s="447"/>
      <c r="PQZ2" s="447" t="s">
        <v>113</v>
      </c>
      <c r="PRA2" s="447"/>
      <c r="PRB2" s="447" t="s">
        <v>113</v>
      </c>
      <c r="PRC2" s="447"/>
      <c r="PRD2" s="447" t="s">
        <v>113</v>
      </c>
      <c r="PRE2" s="447"/>
      <c r="PRF2" s="447" t="s">
        <v>113</v>
      </c>
      <c r="PRG2" s="447"/>
      <c r="PRH2" s="447" t="s">
        <v>113</v>
      </c>
      <c r="PRI2" s="447"/>
      <c r="PRJ2" s="447" t="s">
        <v>113</v>
      </c>
      <c r="PRK2" s="447"/>
      <c r="PRL2" s="447" t="s">
        <v>113</v>
      </c>
      <c r="PRM2" s="447"/>
      <c r="PRN2" s="447" t="s">
        <v>113</v>
      </c>
      <c r="PRO2" s="447"/>
      <c r="PRP2" s="447" t="s">
        <v>113</v>
      </c>
      <c r="PRQ2" s="447"/>
      <c r="PRR2" s="447" t="s">
        <v>113</v>
      </c>
      <c r="PRS2" s="447"/>
      <c r="PRT2" s="447" t="s">
        <v>113</v>
      </c>
      <c r="PRU2" s="447"/>
      <c r="PRV2" s="447" t="s">
        <v>113</v>
      </c>
      <c r="PRW2" s="447"/>
      <c r="PRX2" s="447" t="s">
        <v>113</v>
      </c>
      <c r="PRY2" s="447"/>
      <c r="PRZ2" s="447" t="s">
        <v>113</v>
      </c>
      <c r="PSA2" s="447"/>
      <c r="PSB2" s="447" t="s">
        <v>113</v>
      </c>
      <c r="PSC2" s="447"/>
      <c r="PSD2" s="447" t="s">
        <v>113</v>
      </c>
      <c r="PSE2" s="447"/>
      <c r="PSF2" s="447" t="s">
        <v>113</v>
      </c>
      <c r="PSG2" s="447"/>
      <c r="PSH2" s="447" t="s">
        <v>113</v>
      </c>
      <c r="PSI2" s="447"/>
      <c r="PSJ2" s="447" t="s">
        <v>113</v>
      </c>
      <c r="PSK2" s="447"/>
      <c r="PSL2" s="447" t="s">
        <v>113</v>
      </c>
      <c r="PSM2" s="447"/>
      <c r="PSN2" s="447" t="s">
        <v>113</v>
      </c>
      <c r="PSO2" s="447"/>
      <c r="PSP2" s="447" t="s">
        <v>113</v>
      </c>
      <c r="PSQ2" s="447"/>
      <c r="PSR2" s="447" t="s">
        <v>113</v>
      </c>
      <c r="PSS2" s="447"/>
      <c r="PST2" s="447" t="s">
        <v>113</v>
      </c>
      <c r="PSU2" s="447"/>
      <c r="PSV2" s="447" t="s">
        <v>113</v>
      </c>
      <c r="PSW2" s="447"/>
      <c r="PSX2" s="447" t="s">
        <v>113</v>
      </c>
      <c r="PSY2" s="447"/>
      <c r="PSZ2" s="447" t="s">
        <v>113</v>
      </c>
      <c r="PTA2" s="447"/>
      <c r="PTB2" s="447" t="s">
        <v>113</v>
      </c>
      <c r="PTC2" s="447"/>
      <c r="PTD2" s="447" t="s">
        <v>113</v>
      </c>
      <c r="PTE2" s="447"/>
      <c r="PTF2" s="447" t="s">
        <v>113</v>
      </c>
      <c r="PTG2" s="447"/>
      <c r="PTH2" s="447" t="s">
        <v>113</v>
      </c>
      <c r="PTI2" s="447"/>
      <c r="PTJ2" s="447" t="s">
        <v>113</v>
      </c>
      <c r="PTK2" s="447"/>
      <c r="PTL2" s="447" t="s">
        <v>113</v>
      </c>
      <c r="PTM2" s="447"/>
      <c r="PTN2" s="447" t="s">
        <v>113</v>
      </c>
      <c r="PTO2" s="447"/>
      <c r="PTP2" s="447" t="s">
        <v>113</v>
      </c>
      <c r="PTQ2" s="447"/>
      <c r="PTR2" s="447" t="s">
        <v>113</v>
      </c>
      <c r="PTS2" s="447"/>
      <c r="PTT2" s="447" t="s">
        <v>113</v>
      </c>
      <c r="PTU2" s="447"/>
      <c r="PTV2" s="447" t="s">
        <v>113</v>
      </c>
      <c r="PTW2" s="447"/>
      <c r="PTX2" s="447" t="s">
        <v>113</v>
      </c>
      <c r="PTY2" s="447"/>
      <c r="PTZ2" s="447" t="s">
        <v>113</v>
      </c>
      <c r="PUA2" s="447"/>
      <c r="PUB2" s="447" t="s">
        <v>113</v>
      </c>
      <c r="PUC2" s="447"/>
      <c r="PUD2" s="447" t="s">
        <v>113</v>
      </c>
      <c r="PUE2" s="447"/>
      <c r="PUF2" s="447" t="s">
        <v>113</v>
      </c>
      <c r="PUG2" s="447"/>
      <c r="PUH2" s="447" t="s">
        <v>113</v>
      </c>
      <c r="PUI2" s="447"/>
      <c r="PUJ2" s="447" t="s">
        <v>113</v>
      </c>
      <c r="PUK2" s="447"/>
      <c r="PUL2" s="447" t="s">
        <v>113</v>
      </c>
      <c r="PUM2" s="447"/>
      <c r="PUN2" s="447" t="s">
        <v>113</v>
      </c>
      <c r="PUO2" s="447"/>
      <c r="PUP2" s="447" t="s">
        <v>113</v>
      </c>
      <c r="PUQ2" s="447"/>
      <c r="PUR2" s="447" t="s">
        <v>113</v>
      </c>
      <c r="PUS2" s="447"/>
      <c r="PUT2" s="447" t="s">
        <v>113</v>
      </c>
      <c r="PUU2" s="447"/>
      <c r="PUV2" s="447" t="s">
        <v>113</v>
      </c>
      <c r="PUW2" s="447"/>
      <c r="PUX2" s="447" t="s">
        <v>113</v>
      </c>
      <c r="PUY2" s="447"/>
      <c r="PUZ2" s="447" t="s">
        <v>113</v>
      </c>
      <c r="PVA2" s="447"/>
      <c r="PVB2" s="447" t="s">
        <v>113</v>
      </c>
      <c r="PVC2" s="447"/>
      <c r="PVD2" s="447" t="s">
        <v>113</v>
      </c>
      <c r="PVE2" s="447"/>
      <c r="PVF2" s="447" t="s">
        <v>113</v>
      </c>
      <c r="PVG2" s="447"/>
      <c r="PVH2" s="447" t="s">
        <v>113</v>
      </c>
      <c r="PVI2" s="447"/>
      <c r="PVJ2" s="447" t="s">
        <v>113</v>
      </c>
      <c r="PVK2" s="447"/>
      <c r="PVL2" s="447" t="s">
        <v>113</v>
      </c>
      <c r="PVM2" s="447"/>
      <c r="PVN2" s="447" t="s">
        <v>113</v>
      </c>
      <c r="PVO2" s="447"/>
      <c r="PVP2" s="447" t="s">
        <v>113</v>
      </c>
      <c r="PVQ2" s="447"/>
      <c r="PVR2" s="447" t="s">
        <v>113</v>
      </c>
      <c r="PVS2" s="447"/>
      <c r="PVT2" s="447" t="s">
        <v>113</v>
      </c>
      <c r="PVU2" s="447"/>
      <c r="PVV2" s="447" t="s">
        <v>113</v>
      </c>
      <c r="PVW2" s="447"/>
      <c r="PVX2" s="447" t="s">
        <v>113</v>
      </c>
      <c r="PVY2" s="447"/>
      <c r="PVZ2" s="447" t="s">
        <v>113</v>
      </c>
      <c r="PWA2" s="447"/>
      <c r="PWB2" s="447" t="s">
        <v>113</v>
      </c>
      <c r="PWC2" s="447"/>
      <c r="PWD2" s="447" t="s">
        <v>113</v>
      </c>
      <c r="PWE2" s="447"/>
      <c r="PWF2" s="447" t="s">
        <v>113</v>
      </c>
      <c r="PWG2" s="447"/>
      <c r="PWH2" s="447" t="s">
        <v>113</v>
      </c>
      <c r="PWI2" s="447"/>
      <c r="PWJ2" s="447" t="s">
        <v>113</v>
      </c>
      <c r="PWK2" s="447"/>
      <c r="PWL2" s="447" t="s">
        <v>113</v>
      </c>
      <c r="PWM2" s="447"/>
      <c r="PWN2" s="447" t="s">
        <v>113</v>
      </c>
      <c r="PWO2" s="447"/>
      <c r="PWP2" s="447" t="s">
        <v>113</v>
      </c>
      <c r="PWQ2" s="447"/>
      <c r="PWR2" s="447" t="s">
        <v>113</v>
      </c>
      <c r="PWS2" s="447"/>
      <c r="PWT2" s="447" t="s">
        <v>113</v>
      </c>
      <c r="PWU2" s="447"/>
      <c r="PWV2" s="447" t="s">
        <v>113</v>
      </c>
      <c r="PWW2" s="447"/>
      <c r="PWX2" s="447" t="s">
        <v>113</v>
      </c>
      <c r="PWY2" s="447"/>
      <c r="PWZ2" s="447" t="s">
        <v>113</v>
      </c>
      <c r="PXA2" s="447"/>
      <c r="PXB2" s="447" t="s">
        <v>113</v>
      </c>
      <c r="PXC2" s="447"/>
      <c r="PXD2" s="447" t="s">
        <v>113</v>
      </c>
      <c r="PXE2" s="447"/>
      <c r="PXF2" s="447" t="s">
        <v>113</v>
      </c>
      <c r="PXG2" s="447"/>
      <c r="PXH2" s="447" t="s">
        <v>113</v>
      </c>
      <c r="PXI2" s="447"/>
      <c r="PXJ2" s="447" t="s">
        <v>113</v>
      </c>
      <c r="PXK2" s="447"/>
      <c r="PXL2" s="447" t="s">
        <v>113</v>
      </c>
      <c r="PXM2" s="447"/>
      <c r="PXN2" s="447" t="s">
        <v>113</v>
      </c>
      <c r="PXO2" s="447"/>
      <c r="PXP2" s="447" t="s">
        <v>113</v>
      </c>
      <c r="PXQ2" s="447"/>
      <c r="PXR2" s="447" t="s">
        <v>113</v>
      </c>
      <c r="PXS2" s="447"/>
      <c r="PXT2" s="447" t="s">
        <v>113</v>
      </c>
      <c r="PXU2" s="447"/>
      <c r="PXV2" s="447" t="s">
        <v>113</v>
      </c>
      <c r="PXW2" s="447"/>
      <c r="PXX2" s="447" t="s">
        <v>113</v>
      </c>
      <c r="PXY2" s="447"/>
      <c r="PXZ2" s="447" t="s">
        <v>113</v>
      </c>
      <c r="PYA2" s="447"/>
      <c r="PYB2" s="447" t="s">
        <v>113</v>
      </c>
      <c r="PYC2" s="447"/>
      <c r="PYD2" s="447" t="s">
        <v>113</v>
      </c>
      <c r="PYE2" s="447"/>
      <c r="PYF2" s="447" t="s">
        <v>113</v>
      </c>
      <c r="PYG2" s="447"/>
      <c r="PYH2" s="447" t="s">
        <v>113</v>
      </c>
      <c r="PYI2" s="447"/>
      <c r="PYJ2" s="447" t="s">
        <v>113</v>
      </c>
      <c r="PYK2" s="447"/>
      <c r="PYL2" s="447" t="s">
        <v>113</v>
      </c>
      <c r="PYM2" s="447"/>
      <c r="PYN2" s="447" t="s">
        <v>113</v>
      </c>
      <c r="PYO2" s="447"/>
      <c r="PYP2" s="447" t="s">
        <v>113</v>
      </c>
      <c r="PYQ2" s="447"/>
      <c r="PYR2" s="447" t="s">
        <v>113</v>
      </c>
      <c r="PYS2" s="447"/>
      <c r="PYT2" s="447" t="s">
        <v>113</v>
      </c>
      <c r="PYU2" s="447"/>
      <c r="PYV2" s="447" t="s">
        <v>113</v>
      </c>
      <c r="PYW2" s="447"/>
      <c r="PYX2" s="447" t="s">
        <v>113</v>
      </c>
      <c r="PYY2" s="447"/>
      <c r="PYZ2" s="447" t="s">
        <v>113</v>
      </c>
      <c r="PZA2" s="447"/>
      <c r="PZB2" s="447" t="s">
        <v>113</v>
      </c>
      <c r="PZC2" s="447"/>
      <c r="PZD2" s="447" t="s">
        <v>113</v>
      </c>
      <c r="PZE2" s="447"/>
      <c r="PZF2" s="447" t="s">
        <v>113</v>
      </c>
      <c r="PZG2" s="447"/>
      <c r="PZH2" s="447" t="s">
        <v>113</v>
      </c>
      <c r="PZI2" s="447"/>
      <c r="PZJ2" s="447" t="s">
        <v>113</v>
      </c>
      <c r="PZK2" s="447"/>
      <c r="PZL2" s="447" t="s">
        <v>113</v>
      </c>
      <c r="PZM2" s="447"/>
      <c r="PZN2" s="447" t="s">
        <v>113</v>
      </c>
      <c r="PZO2" s="447"/>
      <c r="PZP2" s="447" t="s">
        <v>113</v>
      </c>
      <c r="PZQ2" s="447"/>
      <c r="PZR2" s="447" t="s">
        <v>113</v>
      </c>
      <c r="PZS2" s="447"/>
      <c r="PZT2" s="447" t="s">
        <v>113</v>
      </c>
      <c r="PZU2" s="447"/>
      <c r="PZV2" s="447" t="s">
        <v>113</v>
      </c>
      <c r="PZW2" s="447"/>
      <c r="PZX2" s="447" t="s">
        <v>113</v>
      </c>
      <c r="PZY2" s="447"/>
      <c r="PZZ2" s="447" t="s">
        <v>113</v>
      </c>
      <c r="QAA2" s="447"/>
      <c r="QAB2" s="447" t="s">
        <v>113</v>
      </c>
      <c r="QAC2" s="447"/>
      <c r="QAD2" s="447" t="s">
        <v>113</v>
      </c>
      <c r="QAE2" s="447"/>
      <c r="QAF2" s="447" t="s">
        <v>113</v>
      </c>
      <c r="QAG2" s="447"/>
      <c r="QAH2" s="447" t="s">
        <v>113</v>
      </c>
      <c r="QAI2" s="447"/>
      <c r="QAJ2" s="447" t="s">
        <v>113</v>
      </c>
      <c r="QAK2" s="447"/>
      <c r="QAL2" s="447" t="s">
        <v>113</v>
      </c>
      <c r="QAM2" s="447"/>
      <c r="QAN2" s="447" t="s">
        <v>113</v>
      </c>
      <c r="QAO2" s="447"/>
      <c r="QAP2" s="447" t="s">
        <v>113</v>
      </c>
      <c r="QAQ2" s="447"/>
      <c r="QAR2" s="447" t="s">
        <v>113</v>
      </c>
      <c r="QAS2" s="447"/>
      <c r="QAT2" s="447" t="s">
        <v>113</v>
      </c>
      <c r="QAU2" s="447"/>
      <c r="QAV2" s="447" t="s">
        <v>113</v>
      </c>
      <c r="QAW2" s="447"/>
      <c r="QAX2" s="447" t="s">
        <v>113</v>
      </c>
      <c r="QAY2" s="447"/>
      <c r="QAZ2" s="447" t="s">
        <v>113</v>
      </c>
      <c r="QBA2" s="447"/>
      <c r="QBB2" s="447" t="s">
        <v>113</v>
      </c>
      <c r="QBC2" s="447"/>
      <c r="QBD2" s="447" t="s">
        <v>113</v>
      </c>
      <c r="QBE2" s="447"/>
      <c r="QBF2" s="447" t="s">
        <v>113</v>
      </c>
      <c r="QBG2" s="447"/>
      <c r="QBH2" s="447" t="s">
        <v>113</v>
      </c>
      <c r="QBI2" s="447"/>
      <c r="QBJ2" s="447" t="s">
        <v>113</v>
      </c>
      <c r="QBK2" s="447"/>
      <c r="QBL2" s="447" t="s">
        <v>113</v>
      </c>
      <c r="QBM2" s="447"/>
      <c r="QBN2" s="447" t="s">
        <v>113</v>
      </c>
      <c r="QBO2" s="447"/>
      <c r="QBP2" s="447" t="s">
        <v>113</v>
      </c>
      <c r="QBQ2" s="447"/>
      <c r="QBR2" s="447" t="s">
        <v>113</v>
      </c>
      <c r="QBS2" s="447"/>
      <c r="QBT2" s="447" t="s">
        <v>113</v>
      </c>
      <c r="QBU2" s="447"/>
      <c r="QBV2" s="447" t="s">
        <v>113</v>
      </c>
      <c r="QBW2" s="447"/>
      <c r="QBX2" s="447" t="s">
        <v>113</v>
      </c>
      <c r="QBY2" s="447"/>
      <c r="QBZ2" s="447" t="s">
        <v>113</v>
      </c>
      <c r="QCA2" s="447"/>
      <c r="QCB2" s="447" t="s">
        <v>113</v>
      </c>
      <c r="QCC2" s="447"/>
      <c r="QCD2" s="447" t="s">
        <v>113</v>
      </c>
      <c r="QCE2" s="447"/>
      <c r="QCF2" s="447" t="s">
        <v>113</v>
      </c>
      <c r="QCG2" s="447"/>
      <c r="QCH2" s="447" t="s">
        <v>113</v>
      </c>
      <c r="QCI2" s="447"/>
      <c r="QCJ2" s="447" t="s">
        <v>113</v>
      </c>
      <c r="QCK2" s="447"/>
      <c r="QCL2" s="447" t="s">
        <v>113</v>
      </c>
      <c r="QCM2" s="447"/>
      <c r="QCN2" s="447" t="s">
        <v>113</v>
      </c>
      <c r="QCO2" s="447"/>
      <c r="QCP2" s="447" t="s">
        <v>113</v>
      </c>
      <c r="QCQ2" s="447"/>
      <c r="QCR2" s="447" t="s">
        <v>113</v>
      </c>
      <c r="QCS2" s="447"/>
      <c r="QCT2" s="447" t="s">
        <v>113</v>
      </c>
      <c r="QCU2" s="447"/>
      <c r="QCV2" s="447" t="s">
        <v>113</v>
      </c>
      <c r="QCW2" s="447"/>
      <c r="QCX2" s="447" t="s">
        <v>113</v>
      </c>
      <c r="QCY2" s="447"/>
      <c r="QCZ2" s="447" t="s">
        <v>113</v>
      </c>
      <c r="QDA2" s="447"/>
      <c r="QDB2" s="447" t="s">
        <v>113</v>
      </c>
      <c r="QDC2" s="447"/>
      <c r="QDD2" s="447" t="s">
        <v>113</v>
      </c>
      <c r="QDE2" s="447"/>
      <c r="QDF2" s="447" t="s">
        <v>113</v>
      </c>
      <c r="QDG2" s="447"/>
      <c r="QDH2" s="447" t="s">
        <v>113</v>
      </c>
      <c r="QDI2" s="447"/>
      <c r="QDJ2" s="447" t="s">
        <v>113</v>
      </c>
      <c r="QDK2" s="447"/>
      <c r="QDL2" s="447" t="s">
        <v>113</v>
      </c>
      <c r="QDM2" s="447"/>
      <c r="QDN2" s="447" t="s">
        <v>113</v>
      </c>
      <c r="QDO2" s="447"/>
      <c r="QDP2" s="447" t="s">
        <v>113</v>
      </c>
      <c r="QDQ2" s="447"/>
      <c r="QDR2" s="447" t="s">
        <v>113</v>
      </c>
      <c r="QDS2" s="447"/>
      <c r="QDT2" s="447" t="s">
        <v>113</v>
      </c>
      <c r="QDU2" s="447"/>
      <c r="QDV2" s="447" t="s">
        <v>113</v>
      </c>
      <c r="QDW2" s="447"/>
      <c r="QDX2" s="447" t="s">
        <v>113</v>
      </c>
      <c r="QDY2" s="447"/>
      <c r="QDZ2" s="447" t="s">
        <v>113</v>
      </c>
      <c r="QEA2" s="447"/>
      <c r="QEB2" s="447" t="s">
        <v>113</v>
      </c>
      <c r="QEC2" s="447"/>
      <c r="QED2" s="447" t="s">
        <v>113</v>
      </c>
      <c r="QEE2" s="447"/>
      <c r="QEF2" s="447" t="s">
        <v>113</v>
      </c>
      <c r="QEG2" s="447"/>
      <c r="QEH2" s="447" t="s">
        <v>113</v>
      </c>
      <c r="QEI2" s="447"/>
      <c r="QEJ2" s="447" t="s">
        <v>113</v>
      </c>
      <c r="QEK2" s="447"/>
      <c r="QEL2" s="447" t="s">
        <v>113</v>
      </c>
      <c r="QEM2" s="447"/>
      <c r="QEN2" s="447" t="s">
        <v>113</v>
      </c>
      <c r="QEO2" s="447"/>
      <c r="QEP2" s="447" t="s">
        <v>113</v>
      </c>
      <c r="QEQ2" s="447"/>
      <c r="QER2" s="447" t="s">
        <v>113</v>
      </c>
      <c r="QES2" s="447"/>
      <c r="QET2" s="447" t="s">
        <v>113</v>
      </c>
      <c r="QEU2" s="447"/>
      <c r="QEV2" s="447" t="s">
        <v>113</v>
      </c>
      <c r="QEW2" s="447"/>
      <c r="QEX2" s="447" t="s">
        <v>113</v>
      </c>
      <c r="QEY2" s="447"/>
      <c r="QEZ2" s="447" t="s">
        <v>113</v>
      </c>
      <c r="QFA2" s="447"/>
      <c r="QFB2" s="447" t="s">
        <v>113</v>
      </c>
      <c r="QFC2" s="447"/>
      <c r="QFD2" s="447" t="s">
        <v>113</v>
      </c>
      <c r="QFE2" s="447"/>
      <c r="QFF2" s="447" t="s">
        <v>113</v>
      </c>
      <c r="QFG2" s="447"/>
      <c r="QFH2" s="447" t="s">
        <v>113</v>
      </c>
      <c r="QFI2" s="447"/>
      <c r="QFJ2" s="447" t="s">
        <v>113</v>
      </c>
      <c r="QFK2" s="447"/>
      <c r="QFL2" s="447" t="s">
        <v>113</v>
      </c>
      <c r="QFM2" s="447"/>
      <c r="QFN2" s="447" t="s">
        <v>113</v>
      </c>
      <c r="QFO2" s="447"/>
      <c r="QFP2" s="447" t="s">
        <v>113</v>
      </c>
      <c r="QFQ2" s="447"/>
      <c r="QFR2" s="447" t="s">
        <v>113</v>
      </c>
      <c r="QFS2" s="447"/>
      <c r="QFT2" s="447" t="s">
        <v>113</v>
      </c>
      <c r="QFU2" s="447"/>
      <c r="QFV2" s="447" t="s">
        <v>113</v>
      </c>
      <c r="QFW2" s="447"/>
      <c r="QFX2" s="447" t="s">
        <v>113</v>
      </c>
      <c r="QFY2" s="447"/>
      <c r="QFZ2" s="447" t="s">
        <v>113</v>
      </c>
      <c r="QGA2" s="447"/>
      <c r="QGB2" s="447" t="s">
        <v>113</v>
      </c>
      <c r="QGC2" s="447"/>
      <c r="QGD2" s="447" t="s">
        <v>113</v>
      </c>
      <c r="QGE2" s="447"/>
      <c r="QGF2" s="447" t="s">
        <v>113</v>
      </c>
      <c r="QGG2" s="447"/>
      <c r="QGH2" s="447" t="s">
        <v>113</v>
      </c>
      <c r="QGI2" s="447"/>
      <c r="QGJ2" s="447" t="s">
        <v>113</v>
      </c>
      <c r="QGK2" s="447"/>
      <c r="QGL2" s="447" t="s">
        <v>113</v>
      </c>
      <c r="QGM2" s="447"/>
      <c r="QGN2" s="447" t="s">
        <v>113</v>
      </c>
      <c r="QGO2" s="447"/>
      <c r="QGP2" s="447" t="s">
        <v>113</v>
      </c>
      <c r="QGQ2" s="447"/>
      <c r="QGR2" s="447" t="s">
        <v>113</v>
      </c>
      <c r="QGS2" s="447"/>
      <c r="QGT2" s="447" t="s">
        <v>113</v>
      </c>
      <c r="QGU2" s="447"/>
      <c r="QGV2" s="447" t="s">
        <v>113</v>
      </c>
      <c r="QGW2" s="447"/>
      <c r="QGX2" s="447" t="s">
        <v>113</v>
      </c>
      <c r="QGY2" s="447"/>
      <c r="QGZ2" s="447" t="s">
        <v>113</v>
      </c>
      <c r="QHA2" s="447"/>
      <c r="QHB2" s="447" t="s">
        <v>113</v>
      </c>
      <c r="QHC2" s="447"/>
      <c r="QHD2" s="447" t="s">
        <v>113</v>
      </c>
      <c r="QHE2" s="447"/>
      <c r="QHF2" s="447" t="s">
        <v>113</v>
      </c>
      <c r="QHG2" s="447"/>
      <c r="QHH2" s="447" t="s">
        <v>113</v>
      </c>
      <c r="QHI2" s="447"/>
      <c r="QHJ2" s="447" t="s">
        <v>113</v>
      </c>
      <c r="QHK2" s="447"/>
      <c r="QHL2" s="447" t="s">
        <v>113</v>
      </c>
      <c r="QHM2" s="447"/>
      <c r="QHN2" s="447" t="s">
        <v>113</v>
      </c>
      <c r="QHO2" s="447"/>
      <c r="QHP2" s="447" t="s">
        <v>113</v>
      </c>
      <c r="QHQ2" s="447"/>
      <c r="QHR2" s="447" t="s">
        <v>113</v>
      </c>
      <c r="QHS2" s="447"/>
      <c r="QHT2" s="447" t="s">
        <v>113</v>
      </c>
      <c r="QHU2" s="447"/>
      <c r="QHV2" s="447" t="s">
        <v>113</v>
      </c>
      <c r="QHW2" s="447"/>
      <c r="QHX2" s="447" t="s">
        <v>113</v>
      </c>
      <c r="QHY2" s="447"/>
      <c r="QHZ2" s="447" t="s">
        <v>113</v>
      </c>
      <c r="QIA2" s="447"/>
      <c r="QIB2" s="447" t="s">
        <v>113</v>
      </c>
      <c r="QIC2" s="447"/>
      <c r="QID2" s="447" t="s">
        <v>113</v>
      </c>
      <c r="QIE2" s="447"/>
      <c r="QIF2" s="447" t="s">
        <v>113</v>
      </c>
      <c r="QIG2" s="447"/>
      <c r="QIH2" s="447" t="s">
        <v>113</v>
      </c>
      <c r="QII2" s="447"/>
      <c r="QIJ2" s="447" t="s">
        <v>113</v>
      </c>
      <c r="QIK2" s="447"/>
      <c r="QIL2" s="447" t="s">
        <v>113</v>
      </c>
      <c r="QIM2" s="447"/>
      <c r="QIN2" s="447" t="s">
        <v>113</v>
      </c>
      <c r="QIO2" s="447"/>
      <c r="QIP2" s="447" t="s">
        <v>113</v>
      </c>
      <c r="QIQ2" s="447"/>
      <c r="QIR2" s="447" t="s">
        <v>113</v>
      </c>
      <c r="QIS2" s="447"/>
      <c r="QIT2" s="447" t="s">
        <v>113</v>
      </c>
      <c r="QIU2" s="447"/>
      <c r="QIV2" s="447" t="s">
        <v>113</v>
      </c>
      <c r="QIW2" s="447"/>
      <c r="QIX2" s="447" t="s">
        <v>113</v>
      </c>
      <c r="QIY2" s="447"/>
      <c r="QIZ2" s="447" t="s">
        <v>113</v>
      </c>
      <c r="QJA2" s="447"/>
      <c r="QJB2" s="447" t="s">
        <v>113</v>
      </c>
      <c r="QJC2" s="447"/>
      <c r="QJD2" s="447" t="s">
        <v>113</v>
      </c>
      <c r="QJE2" s="447"/>
      <c r="QJF2" s="447" t="s">
        <v>113</v>
      </c>
      <c r="QJG2" s="447"/>
      <c r="QJH2" s="447" t="s">
        <v>113</v>
      </c>
      <c r="QJI2" s="447"/>
      <c r="QJJ2" s="447" t="s">
        <v>113</v>
      </c>
      <c r="QJK2" s="447"/>
      <c r="QJL2" s="447" t="s">
        <v>113</v>
      </c>
      <c r="QJM2" s="447"/>
      <c r="QJN2" s="447" t="s">
        <v>113</v>
      </c>
      <c r="QJO2" s="447"/>
      <c r="QJP2" s="447" t="s">
        <v>113</v>
      </c>
      <c r="QJQ2" s="447"/>
      <c r="QJR2" s="447" t="s">
        <v>113</v>
      </c>
      <c r="QJS2" s="447"/>
      <c r="QJT2" s="447" t="s">
        <v>113</v>
      </c>
      <c r="QJU2" s="447"/>
      <c r="QJV2" s="447" t="s">
        <v>113</v>
      </c>
      <c r="QJW2" s="447"/>
      <c r="QJX2" s="447" t="s">
        <v>113</v>
      </c>
      <c r="QJY2" s="447"/>
      <c r="QJZ2" s="447" t="s">
        <v>113</v>
      </c>
      <c r="QKA2" s="447"/>
      <c r="QKB2" s="447" t="s">
        <v>113</v>
      </c>
      <c r="QKC2" s="447"/>
      <c r="QKD2" s="447" t="s">
        <v>113</v>
      </c>
      <c r="QKE2" s="447"/>
      <c r="QKF2" s="447" t="s">
        <v>113</v>
      </c>
      <c r="QKG2" s="447"/>
      <c r="QKH2" s="447" t="s">
        <v>113</v>
      </c>
      <c r="QKI2" s="447"/>
      <c r="QKJ2" s="447" t="s">
        <v>113</v>
      </c>
      <c r="QKK2" s="447"/>
      <c r="QKL2" s="447" t="s">
        <v>113</v>
      </c>
      <c r="QKM2" s="447"/>
      <c r="QKN2" s="447" t="s">
        <v>113</v>
      </c>
      <c r="QKO2" s="447"/>
      <c r="QKP2" s="447" t="s">
        <v>113</v>
      </c>
      <c r="QKQ2" s="447"/>
      <c r="QKR2" s="447" t="s">
        <v>113</v>
      </c>
      <c r="QKS2" s="447"/>
      <c r="QKT2" s="447" t="s">
        <v>113</v>
      </c>
      <c r="QKU2" s="447"/>
      <c r="QKV2" s="447" t="s">
        <v>113</v>
      </c>
      <c r="QKW2" s="447"/>
      <c r="QKX2" s="447" t="s">
        <v>113</v>
      </c>
      <c r="QKY2" s="447"/>
      <c r="QKZ2" s="447" t="s">
        <v>113</v>
      </c>
      <c r="QLA2" s="447"/>
      <c r="QLB2" s="447" t="s">
        <v>113</v>
      </c>
      <c r="QLC2" s="447"/>
      <c r="QLD2" s="447" t="s">
        <v>113</v>
      </c>
      <c r="QLE2" s="447"/>
      <c r="QLF2" s="447" t="s">
        <v>113</v>
      </c>
      <c r="QLG2" s="447"/>
      <c r="QLH2" s="447" t="s">
        <v>113</v>
      </c>
      <c r="QLI2" s="447"/>
      <c r="QLJ2" s="447" t="s">
        <v>113</v>
      </c>
      <c r="QLK2" s="447"/>
      <c r="QLL2" s="447" t="s">
        <v>113</v>
      </c>
      <c r="QLM2" s="447"/>
      <c r="QLN2" s="447" t="s">
        <v>113</v>
      </c>
      <c r="QLO2" s="447"/>
      <c r="QLP2" s="447" t="s">
        <v>113</v>
      </c>
      <c r="QLQ2" s="447"/>
      <c r="QLR2" s="447" t="s">
        <v>113</v>
      </c>
      <c r="QLS2" s="447"/>
      <c r="QLT2" s="447" t="s">
        <v>113</v>
      </c>
      <c r="QLU2" s="447"/>
      <c r="QLV2" s="447" t="s">
        <v>113</v>
      </c>
      <c r="QLW2" s="447"/>
      <c r="QLX2" s="447" t="s">
        <v>113</v>
      </c>
      <c r="QLY2" s="447"/>
      <c r="QLZ2" s="447" t="s">
        <v>113</v>
      </c>
      <c r="QMA2" s="447"/>
      <c r="QMB2" s="447" t="s">
        <v>113</v>
      </c>
      <c r="QMC2" s="447"/>
      <c r="QMD2" s="447" t="s">
        <v>113</v>
      </c>
      <c r="QME2" s="447"/>
      <c r="QMF2" s="447" t="s">
        <v>113</v>
      </c>
      <c r="QMG2" s="447"/>
      <c r="QMH2" s="447" t="s">
        <v>113</v>
      </c>
      <c r="QMI2" s="447"/>
      <c r="QMJ2" s="447" t="s">
        <v>113</v>
      </c>
      <c r="QMK2" s="447"/>
      <c r="QML2" s="447" t="s">
        <v>113</v>
      </c>
      <c r="QMM2" s="447"/>
      <c r="QMN2" s="447" t="s">
        <v>113</v>
      </c>
      <c r="QMO2" s="447"/>
      <c r="QMP2" s="447" t="s">
        <v>113</v>
      </c>
      <c r="QMQ2" s="447"/>
      <c r="QMR2" s="447" t="s">
        <v>113</v>
      </c>
      <c r="QMS2" s="447"/>
      <c r="QMT2" s="447" t="s">
        <v>113</v>
      </c>
      <c r="QMU2" s="447"/>
      <c r="QMV2" s="447" t="s">
        <v>113</v>
      </c>
      <c r="QMW2" s="447"/>
      <c r="QMX2" s="447" t="s">
        <v>113</v>
      </c>
      <c r="QMY2" s="447"/>
      <c r="QMZ2" s="447" t="s">
        <v>113</v>
      </c>
      <c r="QNA2" s="447"/>
      <c r="QNB2" s="447" t="s">
        <v>113</v>
      </c>
      <c r="QNC2" s="447"/>
      <c r="QND2" s="447" t="s">
        <v>113</v>
      </c>
      <c r="QNE2" s="447"/>
      <c r="QNF2" s="447" t="s">
        <v>113</v>
      </c>
      <c r="QNG2" s="447"/>
      <c r="QNH2" s="447" t="s">
        <v>113</v>
      </c>
      <c r="QNI2" s="447"/>
      <c r="QNJ2" s="447" t="s">
        <v>113</v>
      </c>
      <c r="QNK2" s="447"/>
      <c r="QNL2" s="447" t="s">
        <v>113</v>
      </c>
      <c r="QNM2" s="447"/>
      <c r="QNN2" s="447" t="s">
        <v>113</v>
      </c>
      <c r="QNO2" s="447"/>
      <c r="QNP2" s="447" t="s">
        <v>113</v>
      </c>
      <c r="QNQ2" s="447"/>
      <c r="QNR2" s="447" t="s">
        <v>113</v>
      </c>
      <c r="QNS2" s="447"/>
      <c r="QNT2" s="447" t="s">
        <v>113</v>
      </c>
      <c r="QNU2" s="447"/>
      <c r="QNV2" s="447" t="s">
        <v>113</v>
      </c>
      <c r="QNW2" s="447"/>
      <c r="QNX2" s="447" t="s">
        <v>113</v>
      </c>
      <c r="QNY2" s="447"/>
      <c r="QNZ2" s="447" t="s">
        <v>113</v>
      </c>
      <c r="QOA2" s="447"/>
      <c r="QOB2" s="447" t="s">
        <v>113</v>
      </c>
      <c r="QOC2" s="447"/>
      <c r="QOD2" s="447" t="s">
        <v>113</v>
      </c>
      <c r="QOE2" s="447"/>
      <c r="QOF2" s="447" t="s">
        <v>113</v>
      </c>
      <c r="QOG2" s="447"/>
      <c r="QOH2" s="447" t="s">
        <v>113</v>
      </c>
      <c r="QOI2" s="447"/>
      <c r="QOJ2" s="447" t="s">
        <v>113</v>
      </c>
      <c r="QOK2" s="447"/>
      <c r="QOL2" s="447" t="s">
        <v>113</v>
      </c>
      <c r="QOM2" s="447"/>
      <c r="QON2" s="447" t="s">
        <v>113</v>
      </c>
      <c r="QOO2" s="447"/>
      <c r="QOP2" s="447" t="s">
        <v>113</v>
      </c>
      <c r="QOQ2" s="447"/>
      <c r="QOR2" s="447" t="s">
        <v>113</v>
      </c>
      <c r="QOS2" s="447"/>
      <c r="QOT2" s="447" t="s">
        <v>113</v>
      </c>
      <c r="QOU2" s="447"/>
      <c r="QOV2" s="447" t="s">
        <v>113</v>
      </c>
      <c r="QOW2" s="447"/>
      <c r="QOX2" s="447" t="s">
        <v>113</v>
      </c>
      <c r="QOY2" s="447"/>
      <c r="QOZ2" s="447" t="s">
        <v>113</v>
      </c>
      <c r="QPA2" s="447"/>
      <c r="QPB2" s="447" t="s">
        <v>113</v>
      </c>
      <c r="QPC2" s="447"/>
      <c r="QPD2" s="447" t="s">
        <v>113</v>
      </c>
      <c r="QPE2" s="447"/>
      <c r="QPF2" s="447" t="s">
        <v>113</v>
      </c>
      <c r="QPG2" s="447"/>
      <c r="QPH2" s="447" t="s">
        <v>113</v>
      </c>
      <c r="QPI2" s="447"/>
      <c r="QPJ2" s="447" t="s">
        <v>113</v>
      </c>
      <c r="QPK2" s="447"/>
      <c r="QPL2" s="447" t="s">
        <v>113</v>
      </c>
      <c r="QPM2" s="447"/>
      <c r="QPN2" s="447" t="s">
        <v>113</v>
      </c>
      <c r="QPO2" s="447"/>
      <c r="QPP2" s="447" t="s">
        <v>113</v>
      </c>
      <c r="QPQ2" s="447"/>
      <c r="QPR2" s="447" t="s">
        <v>113</v>
      </c>
      <c r="QPS2" s="447"/>
      <c r="QPT2" s="447" t="s">
        <v>113</v>
      </c>
      <c r="QPU2" s="447"/>
      <c r="QPV2" s="447" t="s">
        <v>113</v>
      </c>
      <c r="QPW2" s="447"/>
      <c r="QPX2" s="447" t="s">
        <v>113</v>
      </c>
      <c r="QPY2" s="447"/>
      <c r="QPZ2" s="447" t="s">
        <v>113</v>
      </c>
      <c r="QQA2" s="447"/>
      <c r="QQB2" s="447" t="s">
        <v>113</v>
      </c>
      <c r="QQC2" s="447"/>
      <c r="QQD2" s="447" t="s">
        <v>113</v>
      </c>
      <c r="QQE2" s="447"/>
      <c r="QQF2" s="447" t="s">
        <v>113</v>
      </c>
      <c r="QQG2" s="447"/>
      <c r="QQH2" s="447" t="s">
        <v>113</v>
      </c>
      <c r="QQI2" s="447"/>
      <c r="QQJ2" s="447" t="s">
        <v>113</v>
      </c>
      <c r="QQK2" s="447"/>
      <c r="QQL2" s="447" t="s">
        <v>113</v>
      </c>
      <c r="QQM2" s="447"/>
      <c r="QQN2" s="447" t="s">
        <v>113</v>
      </c>
      <c r="QQO2" s="447"/>
      <c r="QQP2" s="447" t="s">
        <v>113</v>
      </c>
      <c r="QQQ2" s="447"/>
      <c r="QQR2" s="447" t="s">
        <v>113</v>
      </c>
      <c r="QQS2" s="447"/>
      <c r="QQT2" s="447" t="s">
        <v>113</v>
      </c>
      <c r="QQU2" s="447"/>
      <c r="QQV2" s="447" t="s">
        <v>113</v>
      </c>
      <c r="QQW2" s="447"/>
      <c r="QQX2" s="447" t="s">
        <v>113</v>
      </c>
      <c r="QQY2" s="447"/>
      <c r="QQZ2" s="447" t="s">
        <v>113</v>
      </c>
      <c r="QRA2" s="447"/>
      <c r="QRB2" s="447" t="s">
        <v>113</v>
      </c>
      <c r="QRC2" s="447"/>
      <c r="QRD2" s="447" t="s">
        <v>113</v>
      </c>
      <c r="QRE2" s="447"/>
      <c r="QRF2" s="447" t="s">
        <v>113</v>
      </c>
      <c r="QRG2" s="447"/>
      <c r="QRH2" s="447" t="s">
        <v>113</v>
      </c>
      <c r="QRI2" s="447"/>
      <c r="QRJ2" s="447" t="s">
        <v>113</v>
      </c>
      <c r="QRK2" s="447"/>
      <c r="QRL2" s="447" t="s">
        <v>113</v>
      </c>
      <c r="QRM2" s="447"/>
      <c r="QRN2" s="447" t="s">
        <v>113</v>
      </c>
      <c r="QRO2" s="447"/>
      <c r="QRP2" s="447" t="s">
        <v>113</v>
      </c>
      <c r="QRQ2" s="447"/>
      <c r="QRR2" s="447" t="s">
        <v>113</v>
      </c>
      <c r="QRS2" s="447"/>
      <c r="QRT2" s="447" t="s">
        <v>113</v>
      </c>
      <c r="QRU2" s="447"/>
      <c r="QRV2" s="447" t="s">
        <v>113</v>
      </c>
      <c r="QRW2" s="447"/>
      <c r="QRX2" s="447" t="s">
        <v>113</v>
      </c>
      <c r="QRY2" s="447"/>
      <c r="QRZ2" s="447" t="s">
        <v>113</v>
      </c>
      <c r="QSA2" s="447"/>
      <c r="QSB2" s="447" t="s">
        <v>113</v>
      </c>
      <c r="QSC2" s="447"/>
      <c r="QSD2" s="447" t="s">
        <v>113</v>
      </c>
      <c r="QSE2" s="447"/>
      <c r="QSF2" s="447" t="s">
        <v>113</v>
      </c>
      <c r="QSG2" s="447"/>
      <c r="QSH2" s="447" t="s">
        <v>113</v>
      </c>
      <c r="QSI2" s="447"/>
      <c r="QSJ2" s="447" t="s">
        <v>113</v>
      </c>
      <c r="QSK2" s="447"/>
      <c r="QSL2" s="447" t="s">
        <v>113</v>
      </c>
      <c r="QSM2" s="447"/>
      <c r="QSN2" s="447" t="s">
        <v>113</v>
      </c>
      <c r="QSO2" s="447"/>
      <c r="QSP2" s="447" t="s">
        <v>113</v>
      </c>
      <c r="QSQ2" s="447"/>
      <c r="QSR2" s="447" t="s">
        <v>113</v>
      </c>
      <c r="QSS2" s="447"/>
      <c r="QST2" s="447" t="s">
        <v>113</v>
      </c>
      <c r="QSU2" s="447"/>
      <c r="QSV2" s="447" t="s">
        <v>113</v>
      </c>
      <c r="QSW2" s="447"/>
      <c r="QSX2" s="447" t="s">
        <v>113</v>
      </c>
      <c r="QSY2" s="447"/>
      <c r="QSZ2" s="447" t="s">
        <v>113</v>
      </c>
      <c r="QTA2" s="447"/>
      <c r="QTB2" s="447" t="s">
        <v>113</v>
      </c>
      <c r="QTC2" s="447"/>
      <c r="QTD2" s="447" t="s">
        <v>113</v>
      </c>
      <c r="QTE2" s="447"/>
      <c r="QTF2" s="447" t="s">
        <v>113</v>
      </c>
      <c r="QTG2" s="447"/>
      <c r="QTH2" s="447" t="s">
        <v>113</v>
      </c>
      <c r="QTI2" s="447"/>
      <c r="QTJ2" s="447" t="s">
        <v>113</v>
      </c>
      <c r="QTK2" s="447"/>
      <c r="QTL2" s="447" t="s">
        <v>113</v>
      </c>
      <c r="QTM2" s="447"/>
      <c r="QTN2" s="447" t="s">
        <v>113</v>
      </c>
      <c r="QTO2" s="447"/>
      <c r="QTP2" s="447" t="s">
        <v>113</v>
      </c>
      <c r="QTQ2" s="447"/>
      <c r="QTR2" s="447" t="s">
        <v>113</v>
      </c>
      <c r="QTS2" s="447"/>
      <c r="QTT2" s="447" t="s">
        <v>113</v>
      </c>
      <c r="QTU2" s="447"/>
      <c r="QTV2" s="447" t="s">
        <v>113</v>
      </c>
      <c r="QTW2" s="447"/>
      <c r="QTX2" s="447" t="s">
        <v>113</v>
      </c>
      <c r="QTY2" s="447"/>
      <c r="QTZ2" s="447" t="s">
        <v>113</v>
      </c>
      <c r="QUA2" s="447"/>
      <c r="QUB2" s="447" t="s">
        <v>113</v>
      </c>
      <c r="QUC2" s="447"/>
      <c r="QUD2" s="447" t="s">
        <v>113</v>
      </c>
      <c r="QUE2" s="447"/>
      <c r="QUF2" s="447" t="s">
        <v>113</v>
      </c>
      <c r="QUG2" s="447"/>
      <c r="QUH2" s="447" t="s">
        <v>113</v>
      </c>
      <c r="QUI2" s="447"/>
      <c r="QUJ2" s="447" t="s">
        <v>113</v>
      </c>
      <c r="QUK2" s="447"/>
      <c r="QUL2" s="447" t="s">
        <v>113</v>
      </c>
      <c r="QUM2" s="447"/>
      <c r="QUN2" s="447" t="s">
        <v>113</v>
      </c>
      <c r="QUO2" s="447"/>
      <c r="QUP2" s="447" t="s">
        <v>113</v>
      </c>
      <c r="QUQ2" s="447"/>
      <c r="QUR2" s="447" t="s">
        <v>113</v>
      </c>
      <c r="QUS2" s="447"/>
      <c r="QUT2" s="447" t="s">
        <v>113</v>
      </c>
      <c r="QUU2" s="447"/>
      <c r="QUV2" s="447" t="s">
        <v>113</v>
      </c>
      <c r="QUW2" s="447"/>
      <c r="QUX2" s="447" t="s">
        <v>113</v>
      </c>
      <c r="QUY2" s="447"/>
      <c r="QUZ2" s="447" t="s">
        <v>113</v>
      </c>
      <c r="QVA2" s="447"/>
      <c r="QVB2" s="447" t="s">
        <v>113</v>
      </c>
      <c r="QVC2" s="447"/>
      <c r="QVD2" s="447" t="s">
        <v>113</v>
      </c>
      <c r="QVE2" s="447"/>
      <c r="QVF2" s="447" t="s">
        <v>113</v>
      </c>
      <c r="QVG2" s="447"/>
      <c r="QVH2" s="447" t="s">
        <v>113</v>
      </c>
      <c r="QVI2" s="447"/>
      <c r="QVJ2" s="447" t="s">
        <v>113</v>
      </c>
      <c r="QVK2" s="447"/>
      <c r="QVL2" s="447" t="s">
        <v>113</v>
      </c>
      <c r="QVM2" s="447"/>
      <c r="QVN2" s="447" t="s">
        <v>113</v>
      </c>
      <c r="QVO2" s="447"/>
      <c r="QVP2" s="447" t="s">
        <v>113</v>
      </c>
      <c r="QVQ2" s="447"/>
      <c r="QVR2" s="447" t="s">
        <v>113</v>
      </c>
      <c r="QVS2" s="447"/>
      <c r="QVT2" s="447" t="s">
        <v>113</v>
      </c>
      <c r="QVU2" s="447"/>
      <c r="QVV2" s="447" t="s">
        <v>113</v>
      </c>
      <c r="QVW2" s="447"/>
      <c r="QVX2" s="447" t="s">
        <v>113</v>
      </c>
      <c r="QVY2" s="447"/>
      <c r="QVZ2" s="447" t="s">
        <v>113</v>
      </c>
      <c r="QWA2" s="447"/>
      <c r="QWB2" s="447" t="s">
        <v>113</v>
      </c>
      <c r="QWC2" s="447"/>
      <c r="QWD2" s="447" t="s">
        <v>113</v>
      </c>
      <c r="QWE2" s="447"/>
      <c r="QWF2" s="447" t="s">
        <v>113</v>
      </c>
      <c r="QWG2" s="447"/>
      <c r="QWH2" s="447" t="s">
        <v>113</v>
      </c>
      <c r="QWI2" s="447"/>
      <c r="QWJ2" s="447" t="s">
        <v>113</v>
      </c>
      <c r="QWK2" s="447"/>
      <c r="QWL2" s="447" t="s">
        <v>113</v>
      </c>
      <c r="QWM2" s="447"/>
      <c r="QWN2" s="447" t="s">
        <v>113</v>
      </c>
      <c r="QWO2" s="447"/>
      <c r="QWP2" s="447" t="s">
        <v>113</v>
      </c>
      <c r="QWQ2" s="447"/>
      <c r="QWR2" s="447" t="s">
        <v>113</v>
      </c>
      <c r="QWS2" s="447"/>
      <c r="QWT2" s="447" t="s">
        <v>113</v>
      </c>
      <c r="QWU2" s="447"/>
      <c r="QWV2" s="447" t="s">
        <v>113</v>
      </c>
      <c r="QWW2" s="447"/>
      <c r="QWX2" s="447" t="s">
        <v>113</v>
      </c>
      <c r="QWY2" s="447"/>
      <c r="QWZ2" s="447" t="s">
        <v>113</v>
      </c>
      <c r="QXA2" s="447"/>
      <c r="QXB2" s="447" t="s">
        <v>113</v>
      </c>
      <c r="QXC2" s="447"/>
      <c r="QXD2" s="447" t="s">
        <v>113</v>
      </c>
      <c r="QXE2" s="447"/>
      <c r="QXF2" s="447" t="s">
        <v>113</v>
      </c>
      <c r="QXG2" s="447"/>
      <c r="QXH2" s="447" t="s">
        <v>113</v>
      </c>
      <c r="QXI2" s="447"/>
      <c r="QXJ2" s="447" t="s">
        <v>113</v>
      </c>
      <c r="QXK2" s="447"/>
      <c r="QXL2" s="447" t="s">
        <v>113</v>
      </c>
      <c r="QXM2" s="447"/>
      <c r="QXN2" s="447" t="s">
        <v>113</v>
      </c>
      <c r="QXO2" s="447"/>
      <c r="QXP2" s="447" t="s">
        <v>113</v>
      </c>
      <c r="QXQ2" s="447"/>
      <c r="QXR2" s="447" t="s">
        <v>113</v>
      </c>
      <c r="QXS2" s="447"/>
      <c r="QXT2" s="447" t="s">
        <v>113</v>
      </c>
      <c r="QXU2" s="447"/>
      <c r="QXV2" s="447" t="s">
        <v>113</v>
      </c>
      <c r="QXW2" s="447"/>
      <c r="QXX2" s="447" t="s">
        <v>113</v>
      </c>
      <c r="QXY2" s="447"/>
      <c r="QXZ2" s="447" t="s">
        <v>113</v>
      </c>
      <c r="QYA2" s="447"/>
      <c r="QYB2" s="447" t="s">
        <v>113</v>
      </c>
      <c r="QYC2" s="447"/>
      <c r="QYD2" s="447" t="s">
        <v>113</v>
      </c>
      <c r="QYE2" s="447"/>
      <c r="QYF2" s="447" t="s">
        <v>113</v>
      </c>
      <c r="QYG2" s="447"/>
      <c r="QYH2" s="447" t="s">
        <v>113</v>
      </c>
      <c r="QYI2" s="447"/>
      <c r="QYJ2" s="447" t="s">
        <v>113</v>
      </c>
      <c r="QYK2" s="447"/>
      <c r="QYL2" s="447" t="s">
        <v>113</v>
      </c>
      <c r="QYM2" s="447"/>
      <c r="QYN2" s="447" t="s">
        <v>113</v>
      </c>
      <c r="QYO2" s="447"/>
      <c r="QYP2" s="447" t="s">
        <v>113</v>
      </c>
      <c r="QYQ2" s="447"/>
      <c r="QYR2" s="447" t="s">
        <v>113</v>
      </c>
      <c r="QYS2" s="447"/>
      <c r="QYT2" s="447" t="s">
        <v>113</v>
      </c>
      <c r="QYU2" s="447"/>
      <c r="QYV2" s="447" t="s">
        <v>113</v>
      </c>
      <c r="QYW2" s="447"/>
      <c r="QYX2" s="447" t="s">
        <v>113</v>
      </c>
      <c r="QYY2" s="447"/>
      <c r="QYZ2" s="447" t="s">
        <v>113</v>
      </c>
      <c r="QZA2" s="447"/>
      <c r="QZB2" s="447" t="s">
        <v>113</v>
      </c>
      <c r="QZC2" s="447"/>
      <c r="QZD2" s="447" t="s">
        <v>113</v>
      </c>
      <c r="QZE2" s="447"/>
      <c r="QZF2" s="447" t="s">
        <v>113</v>
      </c>
      <c r="QZG2" s="447"/>
      <c r="QZH2" s="447" t="s">
        <v>113</v>
      </c>
      <c r="QZI2" s="447"/>
      <c r="QZJ2" s="447" t="s">
        <v>113</v>
      </c>
      <c r="QZK2" s="447"/>
      <c r="QZL2" s="447" t="s">
        <v>113</v>
      </c>
      <c r="QZM2" s="447"/>
      <c r="QZN2" s="447" t="s">
        <v>113</v>
      </c>
      <c r="QZO2" s="447"/>
      <c r="QZP2" s="447" t="s">
        <v>113</v>
      </c>
      <c r="QZQ2" s="447"/>
      <c r="QZR2" s="447" t="s">
        <v>113</v>
      </c>
      <c r="QZS2" s="447"/>
      <c r="QZT2" s="447" t="s">
        <v>113</v>
      </c>
      <c r="QZU2" s="447"/>
      <c r="QZV2" s="447" t="s">
        <v>113</v>
      </c>
      <c r="QZW2" s="447"/>
      <c r="QZX2" s="447" t="s">
        <v>113</v>
      </c>
      <c r="QZY2" s="447"/>
      <c r="QZZ2" s="447" t="s">
        <v>113</v>
      </c>
      <c r="RAA2" s="447"/>
      <c r="RAB2" s="447" t="s">
        <v>113</v>
      </c>
      <c r="RAC2" s="447"/>
      <c r="RAD2" s="447" t="s">
        <v>113</v>
      </c>
      <c r="RAE2" s="447"/>
      <c r="RAF2" s="447" t="s">
        <v>113</v>
      </c>
      <c r="RAG2" s="447"/>
      <c r="RAH2" s="447" t="s">
        <v>113</v>
      </c>
      <c r="RAI2" s="447"/>
      <c r="RAJ2" s="447" t="s">
        <v>113</v>
      </c>
      <c r="RAK2" s="447"/>
      <c r="RAL2" s="447" t="s">
        <v>113</v>
      </c>
      <c r="RAM2" s="447"/>
      <c r="RAN2" s="447" t="s">
        <v>113</v>
      </c>
      <c r="RAO2" s="447"/>
      <c r="RAP2" s="447" t="s">
        <v>113</v>
      </c>
      <c r="RAQ2" s="447"/>
      <c r="RAR2" s="447" t="s">
        <v>113</v>
      </c>
      <c r="RAS2" s="447"/>
      <c r="RAT2" s="447" t="s">
        <v>113</v>
      </c>
      <c r="RAU2" s="447"/>
      <c r="RAV2" s="447" t="s">
        <v>113</v>
      </c>
      <c r="RAW2" s="447"/>
      <c r="RAX2" s="447" t="s">
        <v>113</v>
      </c>
      <c r="RAY2" s="447"/>
      <c r="RAZ2" s="447" t="s">
        <v>113</v>
      </c>
      <c r="RBA2" s="447"/>
      <c r="RBB2" s="447" t="s">
        <v>113</v>
      </c>
      <c r="RBC2" s="447"/>
      <c r="RBD2" s="447" t="s">
        <v>113</v>
      </c>
      <c r="RBE2" s="447"/>
      <c r="RBF2" s="447" t="s">
        <v>113</v>
      </c>
      <c r="RBG2" s="447"/>
      <c r="RBH2" s="447" t="s">
        <v>113</v>
      </c>
      <c r="RBI2" s="447"/>
      <c r="RBJ2" s="447" t="s">
        <v>113</v>
      </c>
      <c r="RBK2" s="447"/>
      <c r="RBL2" s="447" t="s">
        <v>113</v>
      </c>
      <c r="RBM2" s="447"/>
      <c r="RBN2" s="447" t="s">
        <v>113</v>
      </c>
      <c r="RBO2" s="447"/>
      <c r="RBP2" s="447" t="s">
        <v>113</v>
      </c>
      <c r="RBQ2" s="447"/>
      <c r="RBR2" s="447" t="s">
        <v>113</v>
      </c>
      <c r="RBS2" s="447"/>
      <c r="RBT2" s="447" t="s">
        <v>113</v>
      </c>
      <c r="RBU2" s="447"/>
      <c r="RBV2" s="447" t="s">
        <v>113</v>
      </c>
      <c r="RBW2" s="447"/>
      <c r="RBX2" s="447" t="s">
        <v>113</v>
      </c>
      <c r="RBY2" s="447"/>
      <c r="RBZ2" s="447" t="s">
        <v>113</v>
      </c>
      <c r="RCA2" s="447"/>
      <c r="RCB2" s="447" t="s">
        <v>113</v>
      </c>
      <c r="RCC2" s="447"/>
      <c r="RCD2" s="447" t="s">
        <v>113</v>
      </c>
      <c r="RCE2" s="447"/>
      <c r="RCF2" s="447" t="s">
        <v>113</v>
      </c>
      <c r="RCG2" s="447"/>
      <c r="RCH2" s="447" t="s">
        <v>113</v>
      </c>
      <c r="RCI2" s="447"/>
      <c r="RCJ2" s="447" t="s">
        <v>113</v>
      </c>
      <c r="RCK2" s="447"/>
      <c r="RCL2" s="447" t="s">
        <v>113</v>
      </c>
      <c r="RCM2" s="447"/>
      <c r="RCN2" s="447" t="s">
        <v>113</v>
      </c>
      <c r="RCO2" s="447"/>
      <c r="RCP2" s="447" t="s">
        <v>113</v>
      </c>
      <c r="RCQ2" s="447"/>
      <c r="RCR2" s="447" t="s">
        <v>113</v>
      </c>
      <c r="RCS2" s="447"/>
      <c r="RCT2" s="447" t="s">
        <v>113</v>
      </c>
      <c r="RCU2" s="447"/>
      <c r="RCV2" s="447" t="s">
        <v>113</v>
      </c>
      <c r="RCW2" s="447"/>
      <c r="RCX2" s="447" t="s">
        <v>113</v>
      </c>
      <c r="RCY2" s="447"/>
      <c r="RCZ2" s="447" t="s">
        <v>113</v>
      </c>
      <c r="RDA2" s="447"/>
      <c r="RDB2" s="447" t="s">
        <v>113</v>
      </c>
      <c r="RDC2" s="447"/>
      <c r="RDD2" s="447" t="s">
        <v>113</v>
      </c>
      <c r="RDE2" s="447"/>
      <c r="RDF2" s="447" t="s">
        <v>113</v>
      </c>
      <c r="RDG2" s="447"/>
      <c r="RDH2" s="447" t="s">
        <v>113</v>
      </c>
      <c r="RDI2" s="447"/>
      <c r="RDJ2" s="447" t="s">
        <v>113</v>
      </c>
      <c r="RDK2" s="447"/>
      <c r="RDL2" s="447" t="s">
        <v>113</v>
      </c>
      <c r="RDM2" s="447"/>
      <c r="RDN2" s="447" t="s">
        <v>113</v>
      </c>
      <c r="RDO2" s="447"/>
      <c r="RDP2" s="447" t="s">
        <v>113</v>
      </c>
      <c r="RDQ2" s="447"/>
      <c r="RDR2" s="447" t="s">
        <v>113</v>
      </c>
      <c r="RDS2" s="447"/>
      <c r="RDT2" s="447" t="s">
        <v>113</v>
      </c>
      <c r="RDU2" s="447"/>
      <c r="RDV2" s="447" t="s">
        <v>113</v>
      </c>
      <c r="RDW2" s="447"/>
      <c r="RDX2" s="447" t="s">
        <v>113</v>
      </c>
      <c r="RDY2" s="447"/>
      <c r="RDZ2" s="447" t="s">
        <v>113</v>
      </c>
      <c r="REA2" s="447"/>
      <c r="REB2" s="447" t="s">
        <v>113</v>
      </c>
      <c r="REC2" s="447"/>
      <c r="RED2" s="447" t="s">
        <v>113</v>
      </c>
      <c r="REE2" s="447"/>
      <c r="REF2" s="447" t="s">
        <v>113</v>
      </c>
      <c r="REG2" s="447"/>
      <c r="REH2" s="447" t="s">
        <v>113</v>
      </c>
      <c r="REI2" s="447"/>
      <c r="REJ2" s="447" t="s">
        <v>113</v>
      </c>
      <c r="REK2" s="447"/>
      <c r="REL2" s="447" t="s">
        <v>113</v>
      </c>
      <c r="REM2" s="447"/>
      <c r="REN2" s="447" t="s">
        <v>113</v>
      </c>
      <c r="REO2" s="447"/>
      <c r="REP2" s="447" t="s">
        <v>113</v>
      </c>
      <c r="REQ2" s="447"/>
      <c r="RER2" s="447" t="s">
        <v>113</v>
      </c>
      <c r="RES2" s="447"/>
      <c r="RET2" s="447" t="s">
        <v>113</v>
      </c>
      <c r="REU2" s="447"/>
      <c r="REV2" s="447" t="s">
        <v>113</v>
      </c>
      <c r="REW2" s="447"/>
      <c r="REX2" s="447" t="s">
        <v>113</v>
      </c>
      <c r="REY2" s="447"/>
      <c r="REZ2" s="447" t="s">
        <v>113</v>
      </c>
      <c r="RFA2" s="447"/>
      <c r="RFB2" s="447" t="s">
        <v>113</v>
      </c>
      <c r="RFC2" s="447"/>
      <c r="RFD2" s="447" t="s">
        <v>113</v>
      </c>
      <c r="RFE2" s="447"/>
      <c r="RFF2" s="447" t="s">
        <v>113</v>
      </c>
      <c r="RFG2" s="447"/>
      <c r="RFH2" s="447" t="s">
        <v>113</v>
      </c>
      <c r="RFI2" s="447"/>
      <c r="RFJ2" s="447" t="s">
        <v>113</v>
      </c>
      <c r="RFK2" s="447"/>
      <c r="RFL2" s="447" t="s">
        <v>113</v>
      </c>
      <c r="RFM2" s="447"/>
      <c r="RFN2" s="447" t="s">
        <v>113</v>
      </c>
      <c r="RFO2" s="447"/>
      <c r="RFP2" s="447" t="s">
        <v>113</v>
      </c>
      <c r="RFQ2" s="447"/>
      <c r="RFR2" s="447" t="s">
        <v>113</v>
      </c>
      <c r="RFS2" s="447"/>
      <c r="RFT2" s="447" t="s">
        <v>113</v>
      </c>
      <c r="RFU2" s="447"/>
      <c r="RFV2" s="447" t="s">
        <v>113</v>
      </c>
      <c r="RFW2" s="447"/>
      <c r="RFX2" s="447" t="s">
        <v>113</v>
      </c>
      <c r="RFY2" s="447"/>
      <c r="RFZ2" s="447" t="s">
        <v>113</v>
      </c>
      <c r="RGA2" s="447"/>
      <c r="RGB2" s="447" t="s">
        <v>113</v>
      </c>
      <c r="RGC2" s="447"/>
      <c r="RGD2" s="447" t="s">
        <v>113</v>
      </c>
      <c r="RGE2" s="447"/>
      <c r="RGF2" s="447" t="s">
        <v>113</v>
      </c>
      <c r="RGG2" s="447"/>
      <c r="RGH2" s="447" t="s">
        <v>113</v>
      </c>
      <c r="RGI2" s="447"/>
      <c r="RGJ2" s="447" t="s">
        <v>113</v>
      </c>
      <c r="RGK2" s="447"/>
      <c r="RGL2" s="447" t="s">
        <v>113</v>
      </c>
      <c r="RGM2" s="447"/>
      <c r="RGN2" s="447" t="s">
        <v>113</v>
      </c>
      <c r="RGO2" s="447"/>
      <c r="RGP2" s="447" t="s">
        <v>113</v>
      </c>
      <c r="RGQ2" s="447"/>
      <c r="RGR2" s="447" t="s">
        <v>113</v>
      </c>
      <c r="RGS2" s="447"/>
      <c r="RGT2" s="447" t="s">
        <v>113</v>
      </c>
      <c r="RGU2" s="447"/>
      <c r="RGV2" s="447" t="s">
        <v>113</v>
      </c>
      <c r="RGW2" s="447"/>
      <c r="RGX2" s="447" t="s">
        <v>113</v>
      </c>
      <c r="RGY2" s="447"/>
      <c r="RGZ2" s="447" t="s">
        <v>113</v>
      </c>
      <c r="RHA2" s="447"/>
      <c r="RHB2" s="447" t="s">
        <v>113</v>
      </c>
      <c r="RHC2" s="447"/>
      <c r="RHD2" s="447" t="s">
        <v>113</v>
      </c>
      <c r="RHE2" s="447"/>
      <c r="RHF2" s="447" t="s">
        <v>113</v>
      </c>
      <c r="RHG2" s="447"/>
      <c r="RHH2" s="447" t="s">
        <v>113</v>
      </c>
      <c r="RHI2" s="447"/>
      <c r="RHJ2" s="447" t="s">
        <v>113</v>
      </c>
      <c r="RHK2" s="447"/>
      <c r="RHL2" s="447" t="s">
        <v>113</v>
      </c>
      <c r="RHM2" s="447"/>
      <c r="RHN2" s="447" t="s">
        <v>113</v>
      </c>
      <c r="RHO2" s="447"/>
      <c r="RHP2" s="447" t="s">
        <v>113</v>
      </c>
      <c r="RHQ2" s="447"/>
      <c r="RHR2" s="447" t="s">
        <v>113</v>
      </c>
      <c r="RHS2" s="447"/>
      <c r="RHT2" s="447" t="s">
        <v>113</v>
      </c>
      <c r="RHU2" s="447"/>
      <c r="RHV2" s="447" t="s">
        <v>113</v>
      </c>
      <c r="RHW2" s="447"/>
      <c r="RHX2" s="447" t="s">
        <v>113</v>
      </c>
      <c r="RHY2" s="447"/>
      <c r="RHZ2" s="447" t="s">
        <v>113</v>
      </c>
      <c r="RIA2" s="447"/>
      <c r="RIB2" s="447" t="s">
        <v>113</v>
      </c>
      <c r="RIC2" s="447"/>
      <c r="RID2" s="447" t="s">
        <v>113</v>
      </c>
      <c r="RIE2" s="447"/>
      <c r="RIF2" s="447" t="s">
        <v>113</v>
      </c>
      <c r="RIG2" s="447"/>
      <c r="RIH2" s="447" t="s">
        <v>113</v>
      </c>
      <c r="RII2" s="447"/>
      <c r="RIJ2" s="447" t="s">
        <v>113</v>
      </c>
      <c r="RIK2" s="447"/>
      <c r="RIL2" s="447" t="s">
        <v>113</v>
      </c>
      <c r="RIM2" s="447"/>
      <c r="RIN2" s="447" t="s">
        <v>113</v>
      </c>
      <c r="RIO2" s="447"/>
      <c r="RIP2" s="447" t="s">
        <v>113</v>
      </c>
      <c r="RIQ2" s="447"/>
      <c r="RIR2" s="447" t="s">
        <v>113</v>
      </c>
      <c r="RIS2" s="447"/>
      <c r="RIT2" s="447" t="s">
        <v>113</v>
      </c>
      <c r="RIU2" s="447"/>
      <c r="RIV2" s="447" t="s">
        <v>113</v>
      </c>
      <c r="RIW2" s="447"/>
      <c r="RIX2" s="447" t="s">
        <v>113</v>
      </c>
      <c r="RIY2" s="447"/>
      <c r="RIZ2" s="447" t="s">
        <v>113</v>
      </c>
      <c r="RJA2" s="447"/>
      <c r="RJB2" s="447" t="s">
        <v>113</v>
      </c>
      <c r="RJC2" s="447"/>
      <c r="RJD2" s="447" t="s">
        <v>113</v>
      </c>
      <c r="RJE2" s="447"/>
      <c r="RJF2" s="447" t="s">
        <v>113</v>
      </c>
      <c r="RJG2" s="447"/>
      <c r="RJH2" s="447" t="s">
        <v>113</v>
      </c>
      <c r="RJI2" s="447"/>
      <c r="RJJ2" s="447" t="s">
        <v>113</v>
      </c>
      <c r="RJK2" s="447"/>
      <c r="RJL2" s="447" t="s">
        <v>113</v>
      </c>
      <c r="RJM2" s="447"/>
      <c r="RJN2" s="447" t="s">
        <v>113</v>
      </c>
      <c r="RJO2" s="447"/>
      <c r="RJP2" s="447" t="s">
        <v>113</v>
      </c>
      <c r="RJQ2" s="447"/>
      <c r="RJR2" s="447" t="s">
        <v>113</v>
      </c>
      <c r="RJS2" s="447"/>
      <c r="RJT2" s="447" t="s">
        <v>113</v>
      </c>
      <c r="RJU2" s="447"/>
      <c r="RJV2" s="447" t="s">
        <v>113</v>
      </c>
      <c r="RJW2" s="447"/>
      <c r="RJX2" s="447" t="s">
        <v>113</v>
      </c>
      <c r="RJY2" s="447"/>
      <c r="RJZ2" s="447" t="s">
        <v>113</v>
      </c>
      <c r="RKA2" s="447"/>
      <c r="RKB2" s="447" t="s">
        <v>113</v>
      </c>
      <c r="RKC2" s="447"/>
      <c r="RKD2" s="447" t="s">
        <v>113</v>
      </c>
      <c r="RKE2" s="447"/>
      <c r="RKF2" s="447" t="s">
        <v>113</v>
      </c>
      <c r="RKG2" s="447"/>
      <c r="RKH2" s="447" t="s">
        <v>113</v>
      </c>
      <c r="RKI2" s="447"/>
      <c r="RKJ2" s="447" t="s">
        <v>113</v>
      </c>
      <c r="RKK2" s="447"/>
      <c r="RKL2" s="447" t="s">
        <v>113</v>
      </c>
      <c r="RKM2" s="447"/>
      <c r="RKN2" s="447" t="s">
        <v>113</v>
      </c>
      <c r="RKO2" s="447"/>
      <c r="RKP2" s="447" t="s">
        <v>113</v>
      </c>
      <c r="RKQ2" s="447"/>
      <c r="RKR2" s="447" t="s">
        <v>113</v>
      </c>
      <c r="RKS2" s="447"/>
      <c r="RKT2" s="447" t="s">
        <v>113</v>
      </c>
      <c r="RKU2" s="447"/>
      <c r="RKV2" s="447" t="s">
        <v>113</v>
      </c>
      <c r="RKW2" s="447"/>
      <c r="RKX2" s="447" t="s">
        <v>113</v>
      </c>
      <c r="RKY2" s="447"/>
      <c r="RKZ2" s="447" t="s">
        <v>113</v>
      </c>
      <c r="RLA2" s="447"/>
      <c r="RLB2" s="447" t="s">
        <v>113</v>
      </c>
      <c r="RLC2" s="447"/>
      <c r="RLD2" s="447" t="s">
        <v>113</v>
      </c>
      <c r="RLE2" s="447"/>
      <c r="RLF2" s="447" t="s">
        <v>113</v>
      </c>
      <c r="RLG2" s="447"/>
      <c r="RLH2" s="447" t="s">
        <v>113</v>
      </c>
      <c r="RLI2" s="447"/>
      <c r="RLJ2" s="447" t="s">
        <v>113</v>
      </c>
      <c r="RLK2" s="447"/>
      <c r="RLL2" s="447" t="s">
        <v>113</v>
      </c>
      <c r="RLM2" s="447"/>
      <c r="RLN2" s="447" t="s">
        <v>113</v>
      </c>
      <c r="RLO2" s="447"/>
      <c r="RLP2" s="447" t="s">
        <v>113</v>
      </c>
      <c r="RLQ2" s="447"/>
      <c r="RLR2" s="447" t="s">
        <v>113</v>
      </c>
      <c r="RLS2" s="447"/>
      <c r="RLT2" s="447" t="s">
        <v>113</v>
      </c>
      <c r="RLU2" s="447"/>
      <c r="RLV2" s="447" t="s">
        <v>113</v>
      </c>
      <c r="RLW2" s="447"/>
      <c r="RLX2" s="447" t="s">
        <v>113</v>
      </c>
      <c r="RLY2" s="447"/>
      <c r="RLZ2" s="447" t="s">
        <v>113</v>
      </c>
      <c r="RMA2" s="447"/>
      <c r="RMB2" s="447" t="s">
        <v>113</v>
      </c>
      <c r="RMC2" s="447"/>
      <c r="RMD2" s="447" t="s">
        <v>113</v>
      </c>
      <c r="RME2" s="447"/>
      <c r="RMF2" s="447" t="s">
        <v>113</v>
      </c>
      <c r="RMG2" s="447"/>
      <c r="RMH2" s="447" t="s">
        <v>113</v>
      </c>
      <c r="RMI2" s="447"/>
      <c r="RMJ2" s="447" t="s">
        <v>113</v>
      </c>
      <c r="RMK2" s="447"/>
      <c r="RML2" s="447" t="s">
        <v>113</v>
      </c>
      <c r="RMM2" s="447"/>
      <c r="RMN2" s="447" t="s">
        <v>113</v>
      </c>
      <c r="RMO2" s="447"/>
      <c r="RMP2" s="447" t="s">
        <v>113</v>
      </c>
      <c r="RMQ2" s="447"/>
      <c r="RMR2" s="447" t="s">
        <v>113</v>
      </c>
      <c r="RMS2" s="447"/>
      <c r="RMT2" s="447" t="s">
        <v>113</v>
      </c>
      <c r="RMU2" s="447"/>
      <c r="RMV2" s="447" t="s">
        <v>113</v>
      </c>
      <c r="RMW2" s="447"/>
      <c r="RMX2" s="447" t="s">
        <v>113</v>
      </c>
      <c r="RMY2" s="447"/>
      <c r="RMZ2" s="447" t="s">
        <v>113</v>
      </c>
      <c r="RNA2" s="447"/>
      <c r="RNB2" s="447" t="s">
        <v>113</v>
      </c>
      <c r="RNC2" s="447"/>
      <c r="RND2" s="447" t="s">
        <v>113</v>
      </c>
      <c r="RNE2" s="447"/>
      <c r="RNF2" s="447" t="s">
        <v>113</v>
      </c>
      <c r="RNG2" s="447"/>
      <c r="RNH2" s="447" t="s">
        <v>113</v>
      </c>
      <c r="RNI2" s="447"/>
      <c r="RNJ2" s="447" t="s">
        <v>113</v>
      </c>
      <c r="RNK2" s="447"/>
      <c r="RNL2" s="447" t="s">
        <v>113</v>
      </c>
      <c r="RNM2" s="447"/>
      <c r="RNN2" s="447" t="s">
        <v>113</v>
      </c>
      <c r="RNO2" s="447"/>
      <c r="RNP2" s="447" t="s">
        <v>113</v>
      </c>
      <c r="RNQ2" s="447"/>
      <c r="RNR2" s="447" t="s">
        <v>113</v>
      </c>
      <c r="RNS2" s="447"/>
      <c r="RNT2" s="447" t="s">
        <v>113</v>
      </c>
      <c r="RNU2" s="447"/>
      <c r="RNV2" s="447" t="s">
        <v>113</v>
      </c>
      <c r="RNW2" s="447"/>
      <c r="RNX2" s="447" t="s">
        <v>113</v>
      </c>
      <c r="RNY2" s="447"/>
      <c r="RNZ2" s="447" t="s">
        <v>113</v>
      </c>
      <c r="ROA2" s="447"/>
      <c r="ROB2" s="447" t="s">
        <v>113</v>
      </c>
      <c r="ROC2" s="447"/>
      <c r="ROD2" s="447" t="s">
        <v>113</v>
      </c>
      <c r="ROE2" s="447"/>
      <c r="ROF2" s="447" t="s">
        <v>113</v>
      </c>
      <c r="ROG2" s="447"/>
      <c r="ROH2" s="447" t="s">
        <v>113</v>
      </c>
      <c r="ROI2" s="447"/>
      <c r="ROJ2" s="447" t="s">
        <v>113</v>
      </c>
      <c r="ROK2" s="447"/>
      <c r="ROL2" s="447" t="s">
        <v>113</v>
      </c>
      <c r="ROM2" s="447"/>
      <c r="RON2" s="447" t="s">
        <v>113</v>
      </c>
      <c r="ROO2" s="447"/>
      <c r="ROP2" s="447" t="s">
        <v>113</v>
      </c>
      <c r="ROQ2" s="447"/>
      <c r="ROR2" s="447" t="s">
        <v>113</v>
      </c>
      <c r="ROS2" s="447"/>
      <c r="ROT2" s="447" t="s">
        <v>113</v>
      </c>
      <c r="ROU2" s="447"/>
      <c r="ROV2" s="447" t="s">
        <v>113</v>
      </c>
      <c r="ROW2" s="447"/>
      <c r="ROX2" s="447" t="s">
        <v>113</v>
      </c>
      <c r="ROY2" s="447"/>
      <c r="ROZ2" s="447" t="s">
        <v>113</v>
      </c>
      <c r="RPA2" s="447"/>
      <c r="RPB2" s="447" t="s">
        <v>113</v>
      </c>
      <c r="RPC2" s="447"/>
      <c r="RPD2" s="447" t="s">
        <v>113</v>
      </c>
      <c r="RPE2" s="447"/>
      <c r="RPF2" s="447" t="s">
        <v>113</v>
      </c>
      <c r="RPG2" s="447"/>
      <c r="RPH2" s="447" t="s">
        <v>113</v>
      </c>
      <c r="RPI2" s="447"/>
      <c r="RPJ2" s="447" t="s">
        <v>113</v>
      </c>
      <c r="RPK2" s="447"/>
      <c r="RPL2" s="447" t="s">
        <v>113</v>
      </c>
      <c r="RPM2" s="447"/>
      <c r="RPN2" s="447" t="s">
        <v>113</v>
      </c>
      <c r="RPO2" s="447"/>
      <c r="RPP2" s="447" t="s">
        <v>113</v>
      </c>
      <c r="RPQ2" s="447"/>
      <c r="RPR2" s="447" t="s">
        <v>113</v>
      </c>
      <c r="RPS2" s="447"/>
      <c r="RPT2" s="447" t="s">
        <v>113</v>
      </c>
      <c r="RPU2" s="447"/>
      <c r="RPV2" s="447" t="s">
        <v>113</v>
      </c>
      <c r="RPW2" s="447"/>
      <c r="RPX2" s="447" t="s">
        <v>113</v>
      </c>
      <c r="RPY2" s="447"/>
      <c r="RPZ2" s="447" t="s">
        <v>113</v>
      </c>
      <c r="RQA2" s="447"/>
      <c r="RQB2" s="447" t="s">
        <v>113</v>
      </c>
      <c r="RQC2" s="447"/>
      <c r="RQD2" s="447" t="s">
        <v>113</v>
      </c>
      <c r="RQE2" s="447"/>
      <c r="RQF2" s="447" t="s">
        <v>113</v>
      </c>
      <c r="RQG2" s="447"/>
      <c r="RQH2" s="447" t="s">
        <v>113</v>
      </c>
      <c r="RQI2" s="447"/>
      <c r="RQJ2" s="447" t="s">
        <v>113</v>
      </c>
      <c r="RQK2" s="447"/>
      <c r="RQL2" s="447" t="s">
        <v>113</v>
      </c>
      <c r="RQM2" s="447"/>
      <c r="RQN2" s="447" t="s">
        <v>113</v>
      </c>
      <c r="RQO2" s="447"/>
      <c r="RQP2" s="447" t="s">
        <v>113</v>
      </c>
      <c r="RQQ2" s="447"/>
      <c r="RQR2" s="447" t="s">
        <v>113</v>
      </c>
      <c r="RQS2" s="447"/>
      <c r="RQT2" s="447" t="s">
        <v>113</v>
      </c>
      <c r="RQU2" s="447"/>
      <c r="RQV2" s="447" t="s">
        <v>113</v>
      </c>
      <c r="RQW2" s="447"/>
      <c r="RQX2" s="447" t="s">
        <v>113</v>
      </c>
      <c r="RQY2" s="447"/>
      <c r="RQZ2" s="447" t="s">
        <v>113</v>
      </c>
      <c r="RRA2" s="447"/>
      <c r="RRB2" s="447" t="s">
        <v>113</v>
      </c>
      <c r="RRC2" s="447"/>
      <c r="RRD2" s="447" t="s">
        <v>113</v>
      </c>
      <c r="RRE2" s="447"/>
      <c r="RRF2" s="447" t="s">
        <v>113</v>
      </c>
      <c r="RRG2" s="447"/>
      <c r="RRH2" s="447" t="s">
        <v>113</v>
      </c>
      <c r="RRI2" s="447"/>
      <c r="RRJ2" s="447" t="s">
        <v>113</v>
      </c>
      <c r="RRK2" s="447"/>
      <c r="RRL2" s="447" t="s">
        <v>113</v>
      </c>
      <c r="RRM2" s="447"/>
      <c r="RRN2" s="447" t="s">
        <v>113</v>
      </c>
      <c r="RRO2" s="447"/>
      <c r="RRP2" s="447" t="s">
        <v>113</v>
      </c>
      <c r="RRQ2" s="447"/>
      <c r="RRR2" s="447" t="s">
        <v>113</v>
      </c>
      <c r="RRS2" s="447"/>
      <c r="RRT2" s="447" t="s">
        <v>113</v>
      </c>
      <c r="RRU2" s="447"/>
      <c r="RRV2" s="447" t="s">
        <v>113</v>
      </c>
      <c r="RRW2" s="447"/>
      <c r="RRX2" s="447" t="s">
        <v>113</v>
      </c>
      <c r="RRY2" s="447"/>
      <c r="RRZ2" s="447" t="s">
        <v>113</v>
      </c>
      <c r="RSA2" s="447"/>
      <c r="RSB2" s="447" t="s">
        <v>113</v>
      </c>
      <c r="RSC2" s="447"/>
      <c r="RSD2" s="447" t="s">
        <v>113</v>
      </c>
      <c r="RSE2" s="447"/>
      <c r="RSF2" s="447" t="s">
        <v>113</v>
      </c>
      <c r="RSG2" s="447"/>
      <c r="RSH2" s="447" t="s">
        <v>113</v>
      </c>
      <c r="RSI2" s="447"/>
      <c r="RSJ2" s="447" t="s">
        <v>113</v>
      </c>
      <c r="RSK2" s="447"/>
      <c r="RSL2" s="447" t="s">
        <v>113</v>
      </c>
      <c r="RSM2" s="447"/>
      <c r="RSN2" s="447" t="s">
        <v>113</v>
      </c>
      <c r="RSO2" s="447"/>
      <c r="RSP2" s="447" t="s">
        <v>113</v>
      </c>
      <c r="RSQ2" s="447"/>
      <c r="RSR2" s="447" t="s">
        <v>113</v>
      </c>
      <c r="RSS2" s="447"/>
      <c r="RST2" s="447" t="s">
        <v>113</v>
      </c>
      <c r="RSU2" s="447"/>
      <c r="RSV2" s="447" t="s">
        <v>113</v>
      </c>
      <c r="RSW2" s="447"/>
      <c r="RSX2" s="447" t="s">
        <v>113</v>
      </c>
      <c r="RSY2" s="447"/>
      <c r="RSZ2" s="447" t="s">
        <v>113</v>
      </c>
      <c r="RTA2" s="447"/>
      <c r="RTB2" s="447" t="s">
        <v>113</v>
      </c>
      <c r="RTC2" s="447"/>
      <c r="RTD2" s="447" t="s">
        <v>113</v>
      </c>
      <c r="RTE2" s="447"/>
      <c r="RTF2" s="447" t="s">
        <v>113</v>
      </c>
      <c r="RTG2" s="447"/>
      <c r="RTH2" s="447" t="s">
        <v>113</v>
      </c>
      <c r="RTI2" s="447"/>
      <c r="RTJ2" s="447" t="s">
        <v>113</v>
      </c>
      <c r="RTK2" s="447"/>
      <c r="RTL2" s="447" t="s">
        <v>113</v>
      </c>
      <c r="RTM2" s="447"/>
      <c r="RTN2" s="447" t="s">
        <v>113</v>
      </c>
      <c r="RTO2" s="447"/>
      <c r="RTP2" s="447" t="s">
        <v>113</v>
      </c>
      <c r="RTQ2" s="447"/>
      <c r="RTR2" s="447" t="s">
        <v>113</v>
      </c>
      <c r="RTS2" s="447"/>
      <c r="RTT2" s="447" t="s">
        <v>113</v>
      </c>
      <c r="RTU2" s="447"/>
      <c r="RTV2" s="447" t="s">
        <v>113</v>
      </c>
      <c r="RTW2" s="447"/>
      <c r="RTX2" s="447" t="s">
        <v>113</v>
      </c>
      <c r="RTY2" s="447"/>
      <c r="RTZ2" s="447" t="s">
        <v>113</v>
      </c>
      <c r="RUA2" s="447"/>
      <c r="RUB2" s="447" t="s">
        <v>113</v>
      </c>
      <c r="RUC2" s="447"/>
      <c r="RUD2" s="447" t="s">
        <v>113</v>
      </c>
      <c r="RUE2" s="447"/>
      <c r="RUF2" s="447" t="s">
        <v>113</v>
      </c>
      <c r="RUG2" s="447"/>
      <c r="RUH2" s="447" t="s">
        <v>113</v>
      </c>
      <c r="RUI2" s="447"/>
      <c r="RUJ2" s="447" t="s">
        <v>113</v>
      </c>
      <c r="RUK2" s="447"/>
      <c r="RUL2" s="447" t="s">
        <v>113</v>
      </c>
      <c r="RUM2" s="447"/>
      <c r="RUN2" s="447" t="s">
        <v>113</v>
      </c>
      <c r="RUO2" s="447"/>
      <c r="RUP2" s="447" t="s">
        <v>113</v>
      </c>
      <c r="RUQ2" s="447"/>
      <c r="RUR2" s="447" t="s">
        <v>113</v>
      </c>
      <c r="RUS2" s="447"/>
      <c r="RUT2" s="447" t="s">
        <v>113</v>
      </c>
      <c r="RUU2" s="447"/>
      <c r="RUV2" s="447" t="s">
        <v>113</v>
      </c>
      <c r="RUW2" s="447"/>
      <c r="RUX2" s="447" t="s">
        <v>113</v>
      </c>
      <c r="RUY2" s="447"/>
      <c r="RUZ2" s="447" t="s">
        <v>113</v>
      </c>
      <c r="RVA2" s="447"/>
      <c r="RVB2" s="447" t="s">
        <v>113</v>
      </c>
      <c r="RVC2" s="447"/>
      <c r="RVD2" s="447" t="s">
        <v>113</v>
      </c>
      <c r="RVE2" s="447"/>
      <c r="RVF2" s="447" t="s">
        <v>113</v>
      </c>
      <c r="RVG2" s="447"/>
      <c r="RVH2" s="447" t="s">
        <v>113</v>
      </c>
      <c r="RVI2" s="447"/>
      <c r="RVJ2" s="447" t="s">
        <v>113</v>
      </c>
      <c r="RVK2" s="447"/>
      <c r="RVL2" s="447" t="s">
        <v>113</v>
      </c>
      <c r="RVM2" s="447"/>
      <c r="RVN2" s="447" t="s">
        <v>113</v>
      </c>
      <c r="RVO2" s="447"/>
      <c r="RVP2" s="447" t="s">
        <v>113</v>
      </c>
      <c r="RVQ2" s="447"/>
      <c r="RVR2" s="447" t="s">
        <v>113</v>
      </c>
      <c r="RVS2" s="447"/>
      <c r="RVT2" s="447" t="s">
        <v>113</v>
      </c>
      <c r="RVU2" s="447"/>
      <c r="RVV2" s="447" t="s">
        <v>113</v>
      </c>
      <c r="RVW2" s="447"/>
      <c r="RVX2" s="447" t="s">
        <v>113</v>
      </c>
      <c r="RVY2" s="447"/>
      <c r="RVZ2" s="447" t="s">
        <v>113</v>
      </c>
      <c r="RWA2" s="447"/>
      <c r="RWB2" s="447" t="s">
        <v>113</v>
      </c>
      <c r="RWC2" s="447"/>
      <c r="RWD2" s="447" t="s">
        <v>113</v>
      </c>
      <c r="RWE2" s="447"/>
      <c r="RWF2" s="447" t="s">
        <v>113</v>
      </c>
      <c r="RWG2" s="447"/>
      <c r="RWH2" s="447" t="s">
        <v>113</v>
      </c>
      <c r="RWI2" s="447"/>
      <c r="RWJ2" s="447" t="s">
        <v>113</v>
      </c>
      <c r="RWK2" s="447"/>
      <c r="RWL2" s="447" t="s">
        <v>113</v>
      </c>
      <c r="RWM2" s="447"/>
      <c r="RWN2" s="447" t="s">
        <v>113</v>
      </c>
      <c r="RWO2" s="447"/>
      <c r="RWP2" s="447" t="s">
        <v>113</v>
      </c>
      <c r="RWQ2" s="447"/>
      <c r="RWR2" s="447" t="s">
        <v>113</v>
      </c>
      <c r="RWS2" s="447"/>
      <c r="RWT2" s="447" t="s">
        <v>113</v>
      </c>
      <c r="RWU2" s="447"/>
      <c r="RWV2" s="447" t="s">
        <v>113</v>
      </c>
      <c r="RWW2" s="447"/>
      <c r="RWX2" s="447" t="s">
        <v>113</v>
      </c>
      <c r="RWY2" s="447"/>
      <c r="RWZ2" s="447" t="s">
        <v>113</v>
      </c>
      <c r="RXA2" s="447"/>
      <c r="RXB2" s="447" t="s">
        <v>113</v>
      </c>
      <c r="RXC2" s="447"/>
      <c r="RXD2" s="447" t="s">
        <v>113</v>
      </c>
      <c r="RXE2" s="447"/>
      <c r="RXF2" s="447" t="s">
        <v>113</v>
      </c>
      <c r="RXG2" s="447"/>
      <c r="RXH2" s="447" t="s">
        <v>113</v>
      </c>
      <c r="RXI2" s="447"/>
      <c r="RXJ2" s="447" t="s">
        <v>113</v>
      </c>
      <c r="RXK2" s="447"/>
      <c r="RXL2" s="447" t="s">
        <v>113</v>
      </c>
      <c r="RXM2" s="447"/>
      <c r="RXN2" s="447" t="s">
        <v>113</v>
      </c>
      <c r="RXO2" s="447"/>
      <c r="RXP2" s="447" t="s">
        <v>113</v>
      </c>
      <c r="RXQ2" s="447"/>
      <c r="RXR2" s="447" t="s">
        <v>113</v>
      </c>
      <c r="RXS2" s="447"/>
      <c r="RXT2" s="447" t="s">
        <v>113</v>
      </c>
      <c r="RXU2" s="447"/>
      <c r="RXV2" s="447" t="s">
        <v>113</v>
      </c>
      <c r="RXW2" s="447"/>
      <c r="RXX2" s="447" t="s">
        <v>113</v>
      </c>
      <c r="RXY2" s="447"/>
      <c r="RXZ2" s="447" t="s">
        <v>113</v>
      </c>
      <c r="RYA2" s="447"/>
      <c r="RYB2" s="447" t="s">
        <v>113</v>
      </c>
      <c r="RYC2" s="447"/>
      <c r="RYD2" s="447" t="s">
        <v>113</v>
      </c>
      <c r="RYE2" s="447"/>
      <c r="RYF2" s="447" t="s">
        <v>113</v>
      </c>
      <c r="RYG2" s="447"/>
      <c r="RYH2" s="447" t="s">
        <v>113</v>
      </c>
      <c r="RYI2" s="447"/>
      <c r="RYJ2" s="447" t="s">
        <v>113</v>
      </c>
      <c r="RYK2" s="447"/>
      <c r="RYL2" s="447" t="s">
        <v>113</v>
      </c>
      <c r="RYM2" s="447"/>
      <c r="RYN2" s="447" t="s">
        <v>113</v>
      </c>
      <c r="RYO2" s="447"/>
      <c r="RYP2" s="447" t="s">
        <v>113</v>
      </c>
      <c r="RYQ2" s="447"/>
      <c r="RYR2" s="447" t="s">
        <v>113</v>
      </c>
      <c r="RYS2" s="447"/>
      <c r="RYT2" s="447" t="s">
        <v>113</v>
      </c>
      <c r="RYU2" s="447"/>
      <c r="RYV2" s="447" t="s">
        <v>113</v>
      </c>
      <c r="RYW2" s="447"/>
      <c r="RYX2" s="447" t="s">
        <v>113</v>
      </c>
      <c r="RYY2" s="447"/>
      <c r="RYZ2" s="447" t="s">
        <v>113</v>
      </c>
      <c r="RZA2" s="447"/>
      <c r="RZB2" s="447" t="s">
        <v>113</v>
      </c>
      <c r="RZC2" s="447"/>
      <c r="RZD2" s="447" t="s">
        <v>113</v>
      </c>
      <c r="RZE2" s="447"/>
      <c r="RZF2" s="447" t="s">
        <v>113</v>
      </c>
      <c r="RZG2" s="447"/>
      <c r="RZH2" s="447" t="s">
        <v>113</v>
      </c>
      <c r="RZI2" s="447"/>
      <c r="RZJ2" s="447" t="s">
        <v>113</v>
      </c>
      <c r="RZK2" s="447"/>
      <c r="RZL2" s="447" t="s">
        <v>113</v>
      </c>
      <c r="RZM2" s="447"/>
      <c r="RZN2" s="447" t="s">
        <v>113</v>
      </c>
      <c r="RZO2" s="447"/>
      <c r="RZP2" s="447" t="s">
        <v>113</v>
      </c>
      <c r="RZQ2" s="447"/>
      <c r="RZR2" s="447" t="s">
        <v>113</v>
      </c>
      <c r="RZS2" s="447"/>
      <c r="RZT2" s="447" t="s">
        <v>113</v>
      </c>
      <c r="RZU2" s="447"/>
      <c r="RZV2" s="447" t="s">
        <v>113</v>
      </c>
      <c r="RZW2" s="447"/>
      <c r="RZX2" s="447" t="s">
        <v>113</v>
      </c>
      <c r="RZY2" s="447"/>
      <c r="RZZ2" s="447" t="s">
        <v>113</v>
      </c>
      <c r="SAA2" s="447"/>
      <c r="SAB2" s="447" t="s">
        <v>113</v>
      </c>
      <c r="SAC2" s="447"/>
      <c r="SAD2" s="447" t="s">
        <v>113</v>
      </c>
      <c r="SAE2" s="447"/>
      <c r="SAF2" s="447" t="s">
        <v>113</v>
      </c>
      <c r="SAG2" s="447"/>
      <c r="SAH2" s="447" t="s">
        <v>113</v>
      </c>
      <c r="SAI2" s="447"/>
      <c r="SAJ2" s="447" t="s">
        <v>113</v>
      </c>
      <c r="SAK2" s="447"/>
      <c r="SAL2" s="447" t="s">
        <v>113</v>
      </c>
      <c r="SAM2" s="447"/>
      <c r="SAN2" s="447" t="s">
        <v>113</v>
      </c>
      <c r="SAO2" s="447"/>
      <c r="SAP2" s="447" t="s">
        <v>113</v>
      </c>
      <c r="SAQ2" s="447"/>
      <c r="SAR2" s="447" t="s">
        <v>113</v>
      </c>
      <c r="SAS2" s="447"/>
      <c r="SAT2" s="447" t="s">
        <v>113</v>
      </c>
      <c r="SAU2" s="447"/>
      <c r="SAV2" s="447" t="s">
        <v>113</v>
      </c>
      <c r="SAW2" s="447"/>
      <c r="SAX2" s="447" t="s">
        <v>113</v>
      </c>
      <c r="SAY2" s="447"/>
      <c r="SAZ2" s="447" t="s">
        <v>113</v>
      </c>
      <c r="SBA2" s="447"/>
      <c r="SBB2" s="447" t="s">
        <v>113</v>
      </c>
      <c r="SBC2" s="447"/>
      <c r="SBD2" s="447" t="s">
        <v>113</v>
      </c>
      <c r="SBE2" s="447"/>
      <c r="SBF2" s="447" t="s">
        <v>113</v>
      </c>
      <c r="SBG2" s="447"/>
      <c r="SBH2" s="447" t="s">
        <v>113</v>
      </c>
      <c r="SBI2" s="447"/>
      <c r="SBJ2" s="447" t="s">
        <v>113</v>
      </c>
      <c r="SBK2" s="447"/>
      <c r="SBL2" s="447" t="s">
        <v>113</v>
      </c>
      <c r="SBM2" s="447"/>
      <c r="SBN2" s="447" t="s">
        <v>113</v>
      </c>
      <c r="SBO2" s="447"/>
      <c r="SBP2" s="447" t="s">
        <v>113</v>
      </c>
      <c r="SBQ2" s="447"/>
      <c r="SBR2" s="447" t="s">
        <v>113</v>
      </c>
      <c r="SBS2" s="447"/>
      <c r="SBT2" s="447" t="s">
        <v>113</v>
      </c>
      <c r="SBU2" s="447"/>
      <c r="SBV2" s="447" t="s">
        <v>113</v>
      </c>
      <c r="SBW2" s="447"/>
      <c r="SBX2" s="447" t="s">
        <v>113</v>
      </c>
      <c r="SBY2" s="447"/>
      <c r="SBZ2" s="447" t="s">
        <v>113</v>
      </c>
      <c r="SCA2" s="447"/>
      <c r="SCB2" s="447" t="s">
        <v>113</v>
      </c>
      <c r="SCC2" s="447"/>
      <c r="SCD2" s="447" t="s">
        <v>113</v>
      </c>
      <c r="SCE2" s="447"/>
      <c r="SCF2" s="447" t="s">
        <v>113</v>
      </c>
      <c r="SCG2" s="447"/>
      <c r="SCH2" s="447" t="s">
        <v>113</v>
      </c>
      <c r="SCI2" s="447"/>
      <c r="SCJ2" s="447" t="s">
        <v>113</v>
      </c>
      <c r="SCK2" s="447"/>
      <c r="SCL2" s="447" t="s">
        <v>113</v>
      </c>
      <c r="SCM2" s="447"/>
      <c r="SCN2" s="447" t="s">
        <v>113</v>
      </c>
      <c r="SCO2" s="447"/>
      <c r="SCP2" s="447" t="s">
        <v>113</v>
      </c>
      <c r="SCQ2" s="447"/>
      <c r="SCR2" s="447" t="s">
        <v>113</v>
      </c>
      <c r="SCS2" s="447"/>
      <c r="SCT2" s="447" t="s">
        <v>113</v>
      </c>
      <c r="SCU2" s="447"/>
      <c r="SCV2" s="447" t="s">
        <v>113</v>
      </c>
      <c r="SCW2" s="447"/>
      <c r="SCX2" s="447" t="s">
        <v>113</v>
      </c>
      <c r="SCY2" s="447"/>
      <c r="SCZ2" s="447" t="s">
        <v>113</v>
      </c>
      <c r="SDA2" s="447"/>
      <c r="SDB2" s="447" t="s">
        <v>113</v>
      </c>
      <c r="SDC2" s="447"/>
      <c r="SDD2" s="447" t="s">
        <v>113</v>
      </c>
      <c r="SDE2" s="447"/>
      <c r="SDF2" s="447" t="s">
        <v>113</v>
      </c>
      <c r="SDG2" s="447"/>
      <c r="SDH2" s="447" t="s">
        <v>113</v>
      </c>
      <c r="SDI2" s="447"/>
      <c r="SDJ2" s="447" t="s">
        <v>113</v>
      </c>
      <c r="SDK2" s="447"/>
      <c r="SDL2" s="447" t="s">
        <v>113</v>
      </c>
      <c r="SDM2" s="447"/>
      <c r="SDN2" s="447" t="s">
        <v>113</v>
      </c>
      <c r="SDO2" s="447"/>
      <c r="SDP2" s="447" t="s">
        <v>113</v>
      </c>
      <c r="SDQ2" s="447"/>
      <c r="SDR2" s="447" t="s">
        <v>113</v>
      </c>
      <c r="SDS2" s="447"/>
      <c r="SDT2" s="447" t="s">
        <v>113</v>
      </c>
      <c r="SDU2" s="447"/>
      <c r="SDV2" s="447" t="s">
        <v>113</v>
      </c>
      <c r="SDW2" s="447"/>
      <c r="SDX2" s="447" t="s">
        <v>113</v>
      </c>
      <c r="SDY2" s="447"/>
      <c r="SDZ2" s="447" t="s">
        <v>113</v>
      </c>
      <c r="SEA2" s="447"/>
      <c r="SEB2" s="447" t="s">
        <v>113</v>
      </c>
      <c r="SEC2" s="447"/>
      <c r="SED2" s="447" t="s">
        <v>113</v>
      </c>
      <c r="SEE2" s="447"/>
      <c r="SEF2" s="447" t="s">
        <v>113</v>
      </c>
      <c r="SEG2" s="447"/>
      <c r="SEH2" s="447" t="s">
        <v>113</v>
      </c>
      <c r="SEI2" s="447"/>
      <c r="SEJ2" s="447" t="s">
        <v>113</v>
      </c>
      <c r="SEK2" s="447"/>
      <c r="SEL2" s="447" t="s">
        <v>113</v>
      </c>
      <c r="SEM2" s="447"/>
      <c r="SEN2" s="447" t="s">
        <v>113</v>
      </c>
      <c r="SEO2" s="447"/>
      <c r="SEP2" s="447" t="s">
        <v>113</v>
      </c>
      <c r="SEQ2" s="447"/>
      <c r="SER2" s="447" t="s">
        <v>113</v>
      </c>
      <c r="SES2" s="447"/>
      <c r="SET2" s="447" t="s">
        <v>113</v>
      </c>
      <c r="SEU2" s="447"/>
      <c r="SEV2" s="447" t="s">
        <v>113</v>
      </c>
      <c r="SEW2" s="447"/>
      <c r="SEX2" s="447" t="s">
        <v>113</v>
      </c>
      <c r="SEY2" s="447"/>
      <c r="SEZ2" s="447" t="s">
        <v>113</v>
      </c>
      <c r="SFA2" s="447"/>
      <c r="SFB2" s="447" t="s">
        <v>113</v>
      </c>
      <c r="SFC2" s="447"/>
      <c r="SFD2" s="447" t="s">
        <v>113</v>
      </c>
      <c r="SFE2" s="447"/>
      <c r="SFF2" s="447" t="s">
        <v>113</v>
      </c>
      <c r="SFG2" s="447"/>
      <c r="SFH2" s="447" t="s">
        <v>113</v>
      </c>
      <c r="SFI2" s="447"/>
      <c r="SFJ2" s="447" t="s">
        <v>113</v>
      </c>
      <c r="SFK2" s="447"/>
      <c r="SFL2" s="447" t="s">
        <v>113</v>
      </c>
      <c r="SFM2" s="447"/>
      <c r="SFN2" s="447" t="s">
        <v>113</v>
      </c>
      <c r="SFO2" s="447"/>
      <c r="SFP2" s="447" t="s">
        <v>113</v>
      </c>
      <c r="SFQ2" s="447"/>
      <c r="SFR2" s="447" t="s">
        <v>113</v>
      </c>
      <c r="SFS2" s="447"/>
      <c r="SFT2" s="447" t="s">
        <v>113</v>
      </c>
      <c r="SFU2" s="447"/>
      <c r="SFV2" s="447" t="s">
        <v>113</v>
      </c>
      <c r="SFW2" s="447"/>
      <c r="SFX2" s="447" t="s">
        <v>113</v>
      </c>
      <c r="SFY2" s="447"/>
      <c r="SFZ2" s="447" t="s">
        <v>113</v>
      </c>
      <c r="SGA2" s="447"/>
      <c r="SGB2" s="447" t="s">
        <v>113</v>
      </c>
      <c r="SGC2" s="447"/>
      <c r="SGD2" s="447" t="s">
        <v>113</v>
      </c>
      <c r="SGE2" s="447"/>
      <c r="SGF2" s="447" t="s">
        <v>113</v>
      </c>
      <c r="SGG2" s="447"/>
      <c r="SGH2" s="447" t="s">
        <v>113</v>
      </c>
      <c r="SGI2" s="447"/>
      <c r="SGJ2" s="447" t="s">
        <v>113</v>
      </c>
      <c r="SGK2" s="447"/>
      <c r="SGL2" s="447" t="s">
        <v>113</v>
      </c>
      <c r="SGM2" s="447"/>
      <c r="SGN2" s="447" t="s">
        <v>113</v>
      </c>
      <c r="SGO2" s="447"/>
      <c r="SGP2" s="447" t="s">
        <v>113</v>
      </c>
      <c r="SGQ2" s="447"/>
      <c r="SGR2" s="447" t="s">
        <v>113</v>
      </c>
      <c r="SGS2" s="447"/>
      <c r="SGT2" s="447" t="s">
        <v>113</v>
      </c>
      <c r="SGU2" s="447"/>
      <c r="SGV2" s="447" t="s">
        <v>113</v>
      </c>
      <c r="SGW2" s="447"/>
      <c r="SGX2" s="447" t="s">
        <v>113</v>
      </c>
      <c r="SGY2" s="447"/>
      <c r="SGZ2" s="447" t="s">
        <v>113</v>
      </c>
      <c r="SHA2" s="447"/>
      <c r="SHB2" s="447" t="s">
        <v>113</v>
      </c>
      <c r="SHC2" s="447"/>
      <c r="SHD2" s="447" t="s">
        <v>113</v>
      </c>
      <c r="SHE2" s="447"/>
      <c r="SHF2" s="447" t="s">
        <v>113</v>
      </c>
      <c r="SHG2" s="447"/>
      <c r="SHH2" s="447" t="s">
        <v>113</v>
      </c>
      <c r="SHI2" s="447"/>
      <c r="SHJ2" s="447" t="s">
        <v>113</v>
      </c>
      <c r="SHK2" s="447"/>
      <c r="SHL2" s="447" t="s">
        <v>113</v>
      </c>
      <c r="SHM2" s="447"/>
      <c r="SHN2" s="447" t="s">
        <v>113</v>
      </c>
      <c r="SHO2" s="447"/>
      <c r="SHP2" s="447" t="s">
        <v>113</v>
      </c>
      <c r="SHQ2" s="447"/>
      <c r="SHR2" s="447" t="s">
        <v>113</v>
      </c>
      <c r="SHS2" s="447"/>
      <c r="SHT2" s="447" t="s">
        <v>113</v>
      </c>
      <c r="SHU2" s="447"/>
      <c r="SHV2" s="447" t="s">
        <v>113</v>
      </c>
      <c r="SHW2" s="447"/>
      <c r="SHX2" s="447" t="s">
        <v>113</v>
      </c>
      <c r="SHY2" s="447"/>
      <c r="SHZ2" s="447" t="s">
        <v>113</v>
      </c>
      <c r="SIA2" s="447"/>
      <c r="SIB2" s="447" t="s">
        <v>113</v>
      </c>
      <c r="SIC2" s="447"/>
      <c r="SID2" s="447" t="s">
        <v>113</v>
      </c>
      <c r="SIE2" s="447"/>
      <c r="SIF2" s="447" t="s">
        <v>113</v>
      </c>
      <c r="SIG2" s="447"/>
      <c r="SIH2" s="447" t="s">
        <v>113</v>
      </c>
      <c r="SII2" s="447"/>
      <c r="SIJ2" s="447" t="s">
        <v>113</v>
      </c>
      <c r="SIK2" s="447"/>
      <c r="SIL2" s="447" t="s">
        <v>113</v>
      </c>
      <c r="SIM2" s="447"/>
      <c r="SIN2" s="447" t="s">
        <v>113</v>
      </c>
      <c r="SIO2" s="447"/>
      <c r="SIP2" s="447" t="s">
        <v>113</v>
      </c>
      <c r="SIQ2" s="447"/>
      <c r="SIR2" s="447" t="s">
        <v>113</v>
      </c>
      <c r="SIS2" s="447"/>
      <c r="SIT2" s="447" t="s">
        <v>113</v>
      </c>
      <c r="SIU2" s="447"/>
      <c r="SIV2" s="447" t="s">
        <v>113</v>
      </c>
      <c r="SIW2" s="447"/>
      <c r="SIX2" s="447" t="s">
        <v>113</v>
      </c>
      <c r="SIY2" s="447"/>
      <c r="SIZ2" s="447" t="s">
        <v>113</v>
      </c>
      <c r="SJA2" s="447"/>
      <c r="SJB2" s="447" t="s">
        <v>113</v>
      </c>
      <c r="SJC2" s="447"/>
      <c r="SJD2" s="447" t="s">
        <v>113</v>
      </c>
      <c r="SJE2" s="447"/>
      <c r="SJF2" s="447" t="s">
        <v>113</v>
      </c>
      <c r="SJG2" s="447"/>
      <c r="SJH2" s="447" t="s">
        <v>113</v>
      </c>
      <c r="SJI2" s="447"/>
      <c r="SJJ2" s="447" t="s">
        <v>113</v>
      </c>
      <c r="SJK2" s="447"/>
      <c r="SJL2" s="447" t="s">
        <v>113</v>
      </c>
      <c r="SJM2" s="447"/>
      <c r="SJN2" s="447" t="s">
        <v>113</v>
      </c>
      <c r="SJO2" s="447"/>
      <c r="SJP2" s="447" t="s">
        <v>113</v>
      </c>
      <c r="SJQ2" s="447"/>
      <c r="SJR2" s="447" t="s">
        <v>113</v>
      </c>
      <c r="SJS2" s="447"/>
      <c r="SJT2" s="447" t="s">
        <v>113</v>
      </c>
      <c r="SJU2" s="447"/>
      <c r="SJV2" s="447" t="s">
        <v>113</v>
      </c>
      <c r="SJW2" s="447"/>
      <c r="SJX2" s="447" t="s">
        <v>113</v>
      </c>
      <c r="SJY2" s="447"/>
      <c r="SJZ2" s="447" t="s">
        <v>113</v>
      </c>
      <c r="SKA2" s="447"/>
      <c r="SKB2" s="447" t="s">
        <v>113</v>
      </c>
      <c r="SKC2" s="447"/>
      <c r="SKD2" s="447" t="s">
        <v>113</v>
      </c>
      <c r="SKE2" s="447"/>
      <c r="SKF2" s="447" t="s">
        <v>113</v>
      </c>
      <c r="SKG2" s="447"/>
      <c r="SKH2" s="447" t="s">
        <v>113</v>
      </c>
      <c r="SKI2" s="447"/>
      <c r="SKJ2" s="447" t="s">
        <v>113</v>
      </c>
      <c r="SKK2" s="447"/>
      <c r="SKL2" s="447" t="s">
        <v>113</v>
      </c>
      <c r="SKM2" s="447"/>
      <c r="SKN2" s="447" t="s">
        <v>113</v>
      </c>
      <c r="SKO2" s="447"/>
      <c r="SKP2" s="447" t="s">
        <v>113</v>
      </c>
      <c r="SKQ2" s="447"/>
      <c r="SKR2" s="447" t="s">
        <v>113</v>
      </c>
      <c r="SKS2" s="447"/>
      <c r="SKT2" s="447" t="s">
        <v>113</v>
      </c>
      <c r="SKU2" s="447"/>
      <c r="SKV2" s="447" t="s">
        <v>113</v>
      </c>
      <c r="SKW2" s="447"/>
      <c r="SKX2" s="447" t="s">
        <v>113</v>
      </c>
      <c r="SKY2" s="447"/>
      <c r="SKZ2" s="447" t="s">
        <v>113</v>
      </c>
      <c r="SLA2" s="447"/>
      <c r="SLB2" s="447" t="s">
        <v>113</v>
      </c>
      <c r="SLC2" s="447"/>
      <c r="SLD2" s="447" t="s">
        <v>113</v>
      </c>
      <c r="SLE2" s="447"/>
      <c r="SLF2" s="447" t="s">
        <v>113</v>
      </c>
      <c r="SLG2" s="447"/>
      <c r="SLH2" s="447" t="s">
        <v>113</v>
      </c>
      <c r="SLI2" s="447"/>
      <c r="SLJ2" s="447" t="s">
        <v>113</v>
      </c>
      <c r="SLK2" s="447"/>
      <c r="SLL2" s="447" t="s">
        <v>113</v>
      </c>
      <c r="SLM2" s="447"/>
      <c r="SLN2" s="447" t="s">
        <v>113</v>
      </c>
      <c r="SLO2" s="447"/>
      <c r="SLP2" s="447" t="s">
        <v>113</v>
      </c>
      <c r="SLQ2" s="447"/>
      <c r="SLR2" s="447" t="s">
        <v>113</v>
      </c>
      <c r="SLS2" s="447"/>
      <c r="SLT2" s="447" t="s">
        <v>113</v>
      </c>
      <c r="SLU2" s="447"/>
      <c r="SLV2" s="447" t="s">
        <v>113</v>
      </c>
      <c r="SLW2" s="447"/>
      <c r="SLX2" s="447" t="s">
        <v>113</v>
      </c>
      <c r="SLY2" s="447"/>
      <c r="SLZ2" s="447" t="s">
        <v>113</v>
      </c>
      <c r="SMA2" s="447"/>
      <c r="SMB2" s="447" t="s">
        <v>113</v>
      </c>
      <c r="SMC2" s="447"/>
      <c r="SMD2" s="447" t="s">
        <v>113</v>
      </c>
      <c r="SME2" s="447"/>
      <c r="SMF2" s="447" t="s">
        <v>113</v>
      </c>
      <c r="SMG2" s="447"/>
      <c r="SMH2" s="447" t="s">
        <v>113</v>
      </c>
      <c r="SMI2" s="447"/>
      <c r="SMJ2" s="447" t="s">
        <v>113</v>
      </c>
      <c r="SMK2" s="447"/>
      <c r="SML2" s="447" t="s">
        <v>113</v>
      </c>
      <c r="SMM2" s="447"/>
      <c r="SMN2" s="447" t="s">
        <v>113</v>
      </c>
      <c r="SMO2" s="447"/>
      <c r="SMP2" s="447" t="s">
        <v>113</v>
      </c>
      <c r="SMQ2" s="447"/>
      <c r="SMR2" s="447" t="s">
        <v>113</v>
      </c>
      <c r="SMS2" s="447"/>
      <c r="SMT2" s="447" t="s">
        <v>113</v>
      </c>
      <c r="SMU2" s="447"/>
      <c r="SMV2" s="447" t="s">
        <v>113</v>
      </c>
      <c r="SMW2" s="447"/>
      <c r="SMX2" s="447" t="s">
        <v>113</v>
      </c>
      <c r="SMY2" s="447"/>
      <c r="SMZ2" s="447" t="s">
        <v>113</v>
      </c>
      <c r="SNA2" s="447"/>
      <c r="SNB2" s="447" t="s">
        <v>113</v>
      </c>
      <c r="SNC2" s="447"/>
      <c r="SND2" s="447" t="s">
        <v>113</v>
      </c>
      <c r="SNE2" s="447"/>
      <c r="SNF2" s="447" t="s">
        <v>113</v>
      </c>
      <c r="SNG2" s="447"/>
      <c r="SNH2" s="447" t="s">
        <v>113</v>
      </c>
      <c r="SNI2" s="447"/>
      <c r="SNJ2" s="447" t="s">
        <v>113</v>
      </c>
      <c r="SNK2" s="447"/>
      <c r="SNL2" s="447" t="s">
        <v>113</v>
      </c>
      <c r="SNM2" s="447"/>
      <c r="SNN2" s="447" t="s">
        <v>113</v>
      </c>
      <c r="SNO2" s="447"/>
      <c r="SNP2" s="447" t="s">
        <v>113</v>
      </c>
      <c r="SNQ2" s="447"/>
      <c r="SNR2" s="447" t="s">
        <v>113</v>
      </c>
      <c r="SNS2" s="447"/>
      <c r="SNT2" s="447" t="s">
        <v>113</v>
      </c>
      <c r="SNU2" s="447"/>
      <c r="SNV2" s="447" t="s">
        <v>113</v>
      </c>
      <c r="SNW2" s="447"/>
      <c r="SNX2" s="447" t="s">
        <v>113</v>
      </c>
      <c r="SNY2" s="447"/>
      <c r="SNZ2" s="447" t="s">
        <v>113</v>
      </c>
      <c r="SOA2" s="447"/>
      <c r="SOB2" s="447" t="s">
        <v>113</v>
      </c>
      <c r="SOC2" s="447"/>
      <c r="SOD2" s="447" t="s">
        <v>113</v>
      </c>
      <c r="SOE2" s="447"/>
      <c r="SOF2" s="447" t="s">
        <v>113</v>
      </c>
      <c r="SOG2" s="447"/>
      <c r="SOH2" s="447" t="s">
        <v>113</v>
      </c>
      <c r="SOI2" s="447"/>
      <c r="SOJ2" s="447" t="s">
        <v>113</v>
      </c>
      <c r="SOK2" s="447"/>
      <c r="SOL2" s="447" t="s">
        <v>113</v>
      </c>
      <c r="SOM2" s="447"/>
      <c r="SON2" s="447" t="s">
        <v>113</v>
      </c>
      <c r="SOO2" s="447"/>
      <c r="SOP2" s="447" t="s">
        <v>113</v>
      </c>
      <c r="SOQ2" s="447"/>
      <c r="SOR2" s="447" t="s">
        <v>113</v>
      </c>
      <c r="SOS2" s="447"/>
      <c r="SOT2" s="447" t="s">
        <v>113</v>
      </c>
      <c r="SOU2" s="447"/>
      <c r="SOV2" s="447" t="s">
        <v>113</v>
      </c>
      <c r="SOW2" s="447"/>
      <c r="SOX2" s="447" t="s">
        <v>113</v>
      </c>
      <c r="SOY2" s="447"/>
      <c r="SOZ2" s="447" t="s">
        <v>113</v>
      </c>
      <c r="SPA2" s="447"/>
      <c r="SPB2" s="447" t="s">
        <v>113</v>
      </c>
      <c r="SPC2" s="447"/>
      <c r="SPD2" s="447" t="s">
        <v>113</v>
      </c>
      <c r="SPE2" s="447"/>
      <c r="SPF2" s="447" t="s">
        <v>113</v>
      </c>
      <c r="SPG2" s="447"/>
      <c r="SPH2" s="447" t="s">
        <v>113</v>
      </c>
      <c r="SPI2" s="447"/>
      <c r="SPJ2" s="447" t="s">
        <v>113</v>
      </c>
      <c r="SPK2" s="447"/>
      <c r="SPL2" s="447" t="s">
        <v>113</v>
      </c>
      <c r="SPM2" s="447"/>
      <c r="SPN2" s="447" t="s">
        <v>113</v>
      </c>
      <c r="SPO2" s="447"/>
      <c r="SPP2" s="447" t="s">
        <v>113</v>
      </c>
      <c r="SPQ2" s="447"/>
      <c r="SPR2" s="447" t="s">
        <v>113</v>
      </c>
      <c r="SPS2" s="447"/>
      <c r="SPT2" s="447" t="s">
        <v>113</v>
      </c>
      <c r="SPU2" s="447"/>
      <c r="SPV2" s="447" t="s">
        <v>113</v>
      </c>
      <c r="SPW2" s="447"/>
      <c r="SPX2" s="447" t="s">
        <v>113</v>
      </c>
      <c r="SPY2" s="447"/>
      <c r="SPZ2" s="447" t="s">
        <v>113</v>
      </c>
      <c r="SQA2" s="447"/>
      <c r="SQB2" s="447" t="s">
        <v>113</v>
      </c>
      <c r="SQC2" s="447"/>
      <c r="SQD2" s="447" t="s">
        <v>113</v>
      </c>
      <c r="SQE2" s="447"/>
      <c r="SQF2" s="447" t="s">
        <v>113</v>
      </c>
      <c r="SQG2" s="447"/>
      <c r="SQH2" s="447" t="s">
        <v>113</v>
      </c>
      <c r="SQI2" s="447"/>
      <c r="SQJ2" s="447" t="s">
        <v>113</v>
      </c>
      <c r="SQK2" s="447"/>
      <c r="SQL2" s="447" t="s">
        <v>113</v>
      </c>
      <c r="SQM2" s="447"/>
      <c r="SQN2" s="447" t="s">
        <v>113</v>
      </c>
      <c r="SQO2" s="447"/>
      <c r="SQP2" s="447" t="s">
        <v>113</v>
      </c>
      <c r="SQQ2" s="447"/>
      <c r="SQR2" s="447" t="s">
        <v>113</v>
      </c>
      <c r="SQS2" s="447"/>
      <c r="SQT2" s="447" t="s">
        <v>113</v>
      </c>
      <c r="SQU2" s="447"/>
      <c r="SQV2" s="447" t="s">
        <v>113</v>
      </c>
      <c r="SQW2" s="447"/>
      <c r="SQX2" s="447" t="s">
        <v>113</v>
      </c>
      <c r="SQY2" s="447"/>
      <c r="SQZ2" s="447" t="s">
        <v>113</v>
      </c>
      <c r="SRA2" s="447"/>
      <c r="SRB2" s="447" t="s">
        <v>113</v>
      </c>
      <c r="SRC2" s="447"/>
      <c r="SRD2" s="447" t="s">
        <v>113</v>
      </c>
      <c r="SRE2" s="447"/>
      <c r="SRF2" s="447" t="s">
        <v>113</v>
      </c>
      <c r="SRG2" s="447"/>
      <c r="SRH2" s="447" t="s">
        <v>113</v>
      </c>
      <c r="SRI2" s="447"/>
      <c r="SRJ2" s="447" t="s">
        <v>113</v>
      </c>
      <c r="SRK2" s="447"/>
      <c r="SRL2" s="447" t="s">
        <v>113</v>
      </c>
      <c r="SRM2" s="447"/>
      <c r="SRN2" s="447" t="s">
        <v>113</v>
      </c>
      <c r="SRO2" s="447"/>
      <c r="SRP2" s="447" t="s">
        <v>113</v>
      </c>
      <c r="SRQ2" s="447"/>
      <c r="SRR2" s="447" t="s">
        <v>113</v>
      </c>
      <c r="SRS2" s="447"/>
      <c r="SRT2" s="447" t="s">
        <v>113</v>
      </c>
      <c r="SRU2" s="447"/>
      <c r="SRV2" s="447" t="s">
        <v>113</v>
      </c>
      <c r="SRW2" s="447"/>
      <c r="SRX2" s="447" t="s">
        <v>113</v>
      </c>
      <c r="SRY2" s="447"/>
      <c r="SRZ2" s="447" t="s">
        <v>113</v>
      </c>
      <c r="SSA2" s="447"/>
      <c r="SSB2" s="447" t="s">
        <v>113</v>
      </c>
      <c r="SSC2" s="447"/>
      <c r="SSD2" s="447" t="s">
        <v>113</v>
      </c>
      <c r="SSE2" s="447"/>
      <c r="SSF2" s="447" t="s">
        <v>113</v>
      </c>
      <c r="SSG2" s="447"/>
      <c r="SSH2" s="447" t="s">
        <v>113</v>
      </c>
      <c r="SSI2" s="447"/>
      <c r="SSJ2" s="447" t="s">
        <v>113</v>
      </c>
      <c r="SSK2" s="447"/>
      <c r="SSL2" s="447" t="s">
        <v>113</v>
      </c>
      <c r="SSM2" s="447"/>
      <c r="SSN2" s="447" t="s">
        <v>113</v>
      </c>
      <c r="SSO2" s="447"/>
      <c r="SSP2" s="447" t="s">
        <v>113</v>
      </c>
      <c r="SSQ2" s="447"/>
      <c r="SSR2" s="447" t="s">
        <v>113</v>
      </c>
      <c r="SSS2" s="447"/>
      <c r="SST2" s="447" t="s">
        <v>113</v>
      </c>
      <c r="SSU2" s="447"/>
      <c r="SSV2" s="447" t="s">
        <v>113</v>
      </c>
      <c r="SSW2" s="447"/>
      <c r="SSX2" s="447" t="s">
        <v>113</v>
      </c>
      <c r="SSY2" s="447"/>
      <c r="SSZ2" s="447" t="s">
        <v>113</v>
      </c>
      <c r="STA2" s="447"/>
      <c r="STB2" s="447" t="s">
        <v>113</v>
      </c>
      <c r="STC2" s="447"/>
      <c r="STD2" s="447" t="s">
        <v>113</v>
      </c>
      <c r="STE2" s="447"/>
      <c r="STF2" s="447" t="s">
        <v>113</v>
      </c>
      <c r="STG2" s="447"/>
      <c r="STH2" s="447" t="s">
        <v>113</v>
      </c>
      <c r="STI2" s="447"/>
      <c r="STJ2" s="447" t="s">
        <v>113</v>
      </c>
      <c r="STK2" s="447"/>
      <c r="STL2" s="447" t="s">
        <v>113</v>
      </c>
      <c r="STM2" s="447"/>
      <c r="STN2" s="447" t="s">
        <v>113</v>
      </c>
      <c r="STO2" s="447"/>
      <c r="STP2" s="447" t="s">
        <v>113</v>
      </c>
      <c r="STQ2" s="447"/>
      <c r="STR2" s="447" t="s">
        <v>113</v>
      </c>
      <c r="STS2" s="447"/>
      <c r="STT2" s="447" t="s">
        <v>113</v>
      </c>
      <c r="STU2" s="447"/>
      <c r="STV2" s="447" t="s">
        <v>113</v>
      </c>
      <c r="STW2" s="447"/>
      <c r="STX2" s="447" t="s">
        <v>113</v>
      </c>
      <c r="STY2" s="447"/>
      <c r="STZ2" s="447" t="s">
        <v>113</v>
      </c>
      <c r="SUA2" s="447"/>
      <c r="SUB2" s="447" t="s">
        <v>113</v>
      </c>
      <c r="SUC2" s="447"/>
      <c r="SUD2" s="447" t="s">
        <v>113</v>
      </c>
      <c r="SUE2" s="447"/>
      <c r="SUF2" s="447" t="s">
        <v>113</v>
      </c>
      <c r="SUG2" s="447"/>
      <c r="SUH2" s="447" t="s">
        <v>113</v>
      </c>
      <c r="SUI2" s="447"/>
      <c r="SUJ2" s="447" t="s">
        <v>113</v>
      </c>
      <c r="SUK2" s="447"/>
      <c r="SUL2" s="447" t="s">
        <v>113</v>
      </c>
      <c r="SUM2" s="447"/>
      <c r="SUN2" s="447" t="s">
        <v>113</v>
      </c>
      <c r="SUO2" s="447"/>
      <c r="SUP2" s="447" t="s">
        <v>113</v>
      </c>
      <c r="SUQ2" s="447"/>
      <c r="SUR2" s="447" t="s">
        <v>113</v>
      </c>
      <c r="SUS2" s="447"/>
      <c r="SUT2" s="447" t="s">
        <v>113</v>
      </c>
      <c r="SUU2" s="447"/>
      <c r="SUV2" s="447" t="s">
        <v>113</v>
      </c>
      <c r="SUW2" s="447"/>
      <c r="SUX2" s="447" t="s">
        <v>113</v>
      </c>
      <c r="SUY2" s="447"/>
      <c r="SUZ2" s="447" t="s">
        <v>113</v>
      </c>
      <c r="SVA2" s="447"/>
      <c r="SVB2" s="447" t="s">
        <v>113</v>
      </c>
      <c r="SVC2" s="447"/>
      <c r="SVD2" s="447" t="s">
        <v>113</v>
      </c>
      <c r="SVE2" s="447"/>
      <c r="SVF2" s="447" t="s">
        <v>113</v>
      </c>
      <c r="SVG2" s="447"/>
      <c r="SVH2" s="447" t="s">
        <v>113</v>
      </c>
      <c r="SVI2" s="447"/>
      <c r="SVJ2" s="447" t="s">
        <v>113</v>
      </c>
      <c r="SVK2" s="447"/>
      <c r="SVL2" s="447" t="s">
        <v>113</v>
      </c>
      <c r="SVM2" s="447"/>
      <c r="SVN2" s="447" t="s">
        <v>113</v>
      </c>
      <c r="SVO2" s="447"/>
      <c r="SVP2" s="447" t="s">
        <v>113</v>
      </c>
      <c r="SVQ2" s="447"/>
      <c r="SVR2" s="447" t="s">
        <v>113</v>
      </c>
      <c r="SVS2" s="447"/>
      <c r="SVT2" s="447" t="s">
        <v>113</v>
      </c>
      <c r="SVU2" s="447"/>
      <c r="SVV2" s="447" t="s">
        <v>113</v>
      </c>
      <c r="SVW2" s="447"/>
      <c r="SVX2" s="447" t="s">
        <v>113</v>
      </c>
      <c r="SVY2" s="447"/>
      <c r="SVZ2" s="447" t="s">
        <v>113</v>
      </c>
      <c r="SWA2" s="447"/>
      <c r="SWB2" s="447" t="s">
        <v>113</v>
      </c>
      <c r="SWC2" s="447"/>
      <c r="SWD2" s="447" t="s">
        <v>113</v>
      </c>
      <c r="SWE2" s="447"/>
      <c r="SWF2" s="447" t="s">
        <v>113</v>
      </c>
      <c r="SWG2" s="447"/>
      <c r="SWH2" s="447" t="s">
        <v>113</v>
      </c>
      <c r="SWI2" s="447"/>
      <c r="SWJ2" s="447" t="s">
        <v>113</v>
      </c>
      <c r="SWK2" s="447"/>
      <c r="SWL2" s="447" t="s">
        <v>113</v>
      </c>
      <c r="SWM2" s="447"/>
      <c r="SWN2" s="447" t="s">
        <v>113</v>
      </c>
      <c r="SWO2" s="447"/>
      <c r="SWP2" s="447" t="s">
        <v>113</v>
      </c>
      <c r="SWQ2" s="447"/>
      <c r="SWR2" s="447" t="s">
        <v>113</v>
      </c>
      <c r="SWS2" s="447"/>
      <c r="SWT2" s="447" t="s">
        <v>113</v>
      </c>
      <c r="SWU2" s="447"/>
      <c r="SWV2" s="447" t="s">
        <v>113</v>
      </c>
      <c r="SWW2" s="447"/>
      <c r="SWX2" s="447" t="s">
        <v>113</v>
      </c>
      <c r="SWY2" s="447"/>
      <c r="SWZ2" s="447" t="s">
        <v>113</v>
      </c>
      <c r="SXA2" s="447"/>
      <c r="SXB2" s="447" t="s">
        <v>113</v>
      </c>
      <c r="SXC2" s="447"/>
      <c r="SXD2" s="447" t="s">
        <v>113</v>
      </c>
      <c r="SXE2" s="447"/>
      <c r="SXF2" s="447" t="s">
        <v>113</v>
      </c>
      <c r="SXG2" s="447"/>
      <c r="SXH2" s="447" t="s">
        <v>113</v>
      </c>
      <c r="SXI2" s="447"/>
      <c r="SXJ2" s="447" t="s">
        <v>113</v>
      </c>
      <c r="SXK2" s="447"/>
      <c r="SXL2" s="447" t="s">
        <v>113</v>
      </c>
      <c r="SXM2" s="447"/>
      <c r="SXN2" s="447" t="s">
        <v>113</v>
      </c>
      <c r="SXO2" s="447"/>
      <c r="SXP2" s="447" t="s">
        <v>113</v>
      </c>
      <c r="SXQ2" s="447"/>
      <c r="SXR2" s="447" t="s">
        <v>113</v>
      </c>
      <c r="SXS2" s="447"/>
      <c r="SXT2" s="447" t="s">
        <v>113</v>
      </c>
      <c r="SXU2" s="447"/>
      <c r="SXV2" s="447" t="s">
        <v>113</v>
      </c>
      <c r="SXW2" s="447"/>
      <c r="SXX2" s="447" t="s">
        <v>113</v>
      </c>
      <c r="SXY2" s="447"/>
      <c r="SXZ2" s="447" t="s">
        <v>113</v>
      </c>
      <c r="SYA2" s="447"/>
      <c r="SYB2" s="447" t="s">
        <v>113</v>
      </c>
      <c r="SYC2" s="447"/>
      <c r="SYD2" s="447" t="s">
        <v>113</v>
      </c>
      <c r="SYE2" s="447"/>
      <c r="SYF2" s="447" t="s">
        <v>113</v>
      </c>
      <c r="SYG2" s="447"/>
      <c r="SYH2" s="447" t="s">
        <v>113</v>
      </c>
      <c r="SYI2" s="447"/>
      <c r="SYJ2" s="447" t="s">
        <v>113</v>
      </c>
      <c r="SYK2" s="447"/>
      <c r="SYL2" s="447" t="s">
        <v>113</v>
      </c>
      <c r="SYM2" s="447"/>
      <c r="SYN2" s="447" t="s">
        <v>113</v>
      </c>
      <c r="SYO2" s="447"/>
      <c r="SYP2" s="447" t="s">
        <v>113</v>
      </c>
      <c r="SYQ2" s="447"/>
      <c r="SYR2" s="447" t="s">
        <v>113</v>
      </c>
      <c r="SYS2" s="447"/>
      <c r="SYT2" s="447" t="s">
        <v>113</v>
      </c>
      <c r="SYU2" s="447"/>
      <c r="SYV2" s="447" t="s">
        <v>113</v>
      </c>
      <c r="SYW2" s="447"/>
      <c r="SYX2" s="447" t="s">
        <v>113</v>
      </c>
      <c r="SYY2" s="447"/>
      <c r="SYZ2" s="447" t="s">
        <v>113</v>
      </c>
      <c r="SZA2" s="447"/>
      <c r="SZB2" s="447" t="s">
        <v>113</v>
      </c>
      <c r="SZC2" s="447"/>
      <c r="SZD2" s="447" t="s">
        <v>113</v>
      </c>
      <c r="SZE2" s="447"/>
      <c r="SZF2" s="447" t="s">
        <v>113</v>
      </c>
      <c r="SZG2" s="447"/>
      <c r="SZH2" s="447" t="s">
        <v>113</v>
      </c>
      <c r="SZI2" s="447"/>
      <c r="SZJ2" s="447" t="s">
        <v>113</v>
      </c>
      <c r="SZK2" s="447"/>
      <c r="SZL2" s="447" t="s">
        <v>113</v>
      </c>
      <c r="SZM2" s="447"/>
      <c r="SZN2" s="447" t="s">
        <v>113</v>
      </c>
      <c r="SZO2" s="447"/>
      <c r="SZP2" s="447" t="s">
        <v>113</v>
      </c>
      <c r="SZQ2" s="447"/>
      <c r="SZR2" s="447" t="s">
        <v>113</v>
      </c>
      <c r="SZS2" s="447"/>
      <c r="SZT2" s="447" t="s">
        <v>113</v>
      </c>
      <c r="SZU2" s="447"/>
      <c r="SZV2" s="447" t="s">
        <v>113</v>
      </c>
      <c r="SZW2" s="447"/>
      <c r="SZX2" s="447" t="s">
        <v>113</v>
      </c>
      <c r="SZY2" s="447"/>
      <c r="SZZ2" s="447" t="s">
        <v>113</v>
      </c>
      <c r="TAA2" s="447"/>
      <c r="TAB2" s="447" t="s">
        <v>113</v>
      </c>
      <c r="TAC2" s="447"/>
      <c r="TAD2" s="447" t="s">
        <v>113</v>
      </c>
      <c r="TAE2" s="447"/>
      <c r="TAF2" s="447" t="s">
        <v>113</v>
      </c>
      <c r="TAG2" s="447"/>
      <c r="TAH2" s="447" t="s">
        <v>113</v>
      </c>
      <c r="TAI2" s="447"/>
      <c r="TAJ2" s="447" t="s">
        <v>113</v>
      </c>
      <c r="TAK2" s="447"/>
      <c r="TAL2" s="447" t="s">
        <v>113</v>
      </c>
      <c r="TAM2" s="447"/>
      <c r="TAN2" s="447" t="s">
        <v>113</v>
      </c>
      <c r="TAO2" s="447"/>
      <c r="TAP2" s="447" t="s">
        <v>113</v>
      </c>
      <c r="TAQ2" s="447"/>
      <c r="TAR2" s="447" t="s">
        <v>113</v>
      </c>
      <c r="TAS2" s="447"/>
      <c r="TAT2" s="447" t="s">
        <v>113</v>
      </c>
      <c r="TAU2" s="447"/>
      <c r="TAV2" s="447" t="s">
        <v>113</v>
      </c>
      <c r="TAW2" s="447"/>
      <c r="TAX2" s="447" t="s">
        <v>113</v>
      </c>
      <c r="TAY2" s="447"/>
      <c r="TAZ2" s="447" t="s">
        <v>113</v>
      </c>
      <c r="TBA2" s="447"/>
      <c r="TBB2" s="447" t="s">
        <v>113</v>
      </c>
      <c r="TBC2" s="447"/>
      <c r="TBD2" s="447" t="s">
        <v>113</v>
      </c>
      <c r="TBE2" s="447"/>
      <c r="TBF2" s="447" t="s">
        <v>113</v>
      </c>
      <c r="TBG2" s="447"/>
      <c r="TBH2" s="447" t="s">
        <v>113</v>
      </c>
      <c r="TBI2" s="447"/>
      <c r="TBJ2" s="447" t="s">
        <v>113</v>
      </c>
      <c r="TBK2" s="447"/>
      <c r="TBL2" s="447" t="s">
        <v>113</v>
      </c>
      <c r="TBM2" s="447"/>
      <c r="TBN2" s="447" t="s">
        <v>113</v>
      </c>
      <c r="TBO2" s="447"/>
      <c r="TBP2" s="447" t="s">
        <v>113</v>
      </c>
      <c r="TBQ2" s="447"/>
      <c r="TBR2" s="447" t="s">
        <v>113</v>
      </c>
      <c r="TBS2" s="447"/>
      <c r="TBT2" s="447" t="s">
        <v>113</v>
      </c>
      <c r="TBU2" s="447"/>
      <c r="TBV2" s="447" t="s">
        <v>113</v>
      </c>
      <c r="TBW2" s="447"/>
      <c r="TBX2" s="447" t="s">
        <v>113</v>
      </c>
      <c r="TBY2" s="447"/>
      <c r="TBZ2" s="447" t="s">
        <v>113</v>
      </c>
      <c r="TCA2" s="447"/>
      <c r="TCB2" s="447" t="s">
        <v>113</v>
      </c>
      <c r="TCC2" s="447"/>
      <c r="TCD2" s="447" t="s">
        <v>113</v>
      </c>
      <c r="TCE2" s="447"/>
      <c r="TCF2" s="447" t="s">
        <v>113</v>
      </c>
      <c r="TCG2" s="447"/>
      <c r="TCH2" s="447" t="s">
        <v>113</v>
      </c>
      <c r="TCI2" s="447"/>
      <c r="TCJ2" s="447" t="s">
        <v>113</v>
      </c>
      <c r="TCK2" s="447"/>
      <c r="TCL2" s="447" t="s">
        <v>113</v>
      </c>
      <c r="TCM2" s="447"/>
      <c r="TCN2" s="447" t="s">
        <v>113</v>
      </c>
      <c r="TCO2" s="447"/>
      <c r="TCP2" s="447" t="s">
        <v>113</v>
      </c>
      <c r="TCQ2" s="447"/>
      <c r="TCR2" s="447" t="s">
        <v>113</v>
      </c>
      <c r="TCS2" s="447"/>
      <c r="TCT2" s="447" t="s">
        <v>113</v>
      </c>
      <c r="TCU2" s="447"/>
      <c r="TCV2" s="447" t="s">
        <v>113</v>
      </c>
      <c r="TCW2" s="447"/>
      <c r="TCX2" s="447" t="s">
        <v>113</v>
      </c>
      <c r="TCY2" s="447"/>
      <c r="TCZ2" s="447" t="s">
        <v>113</v>
      </c>
      <c r="TDA2" s="447"/>
      <c r="TDB2" s="447" t="s">
        <v>113</v>
      </c>
      <c r="TDC2" s="447"/>
      <c r="TDD2" s="447" t="s">
        <v>113</v>
      </c>
      <c r="TDE2" s="447"/>
      <c r="TDF2" s="447" t="s">
        <v>113</v>
      </c>
      <c r="TDG2" s="447"/>
      <c r="TDH2" s="447" t="s">
        <v>113</v>
      </c>
      <c r="TDI2" s="447"/>
      <c r="TDJ2" s="447" t="s">
        <v>113</v>
      </c>
      <c r="TDK2" s="447"/>
      <c r="TDL2" s="447" t="s">
        <v>113</v>
      </c>
      <c r="TDM2" s="447"/>
      <c r="TDN2" s="447" t="s">
        <v>113</v>
      </c>
      <c r="TDO2" s="447"/>
      <c r="TDP2" s="447" t="s">
        <v>113</v>
      </c>
      <c r="TDQ2" s="447"/>
      <c r="TDR2" s="447" t="s">
        <v>113</v>
      </c>
      <c r="TDS2" s="447"/>
      <c r="TDT2" s="447" t="s">
        <v>113</v>
      </c>
      <c r="TDU2" s="447"/>
      <c r="TDV2" s="447" t="s">
        <v>113</v>
      </c>
      <c r="TDW2" s="447"/>
      <c r="TDX2" s="447" t="s">
        <v>113</v>
      </c>
      <c r="TDY2" s="447"/>
      <c r="TDZ2" s="447" t="s">
        <v>113</v>
      </c>
      <c r="TEA2" s="447"/>
      <c r="TEB2" s="447" t="s">
        <v>113</v>
      </c>
      <c r="TEC2" s="447"/>
      <c r="TED2" s="447" t="s">
        <v>113</v>
      </c>
      <c r="TEE2" s="447"/>
      <c r="TEF2" s="447" t="s">
        <v>113</v>
      </c>
      <c r="TEG2" s="447"/>
      <c r="TEH2" s="447" t="s">
        <v>113</v>
      </c>
      <c r="TEI2" s="447"/>
      <c r="TEJ2" s="447" t="s">
        <v>113</v>
      </c>
      <c r="TEK2" s="447"/>
      <c r="TEL2" s="447" t="s">
        <v>113</v>
      </c>
      <c r="TEM2" s="447"/>
      <c r="TEN2" s="447" t="s">
        <v>113</v>
      </c>
      <c r="TEO2" s="447"/>
      <c r="TEP2" s="447" t="s">
        <v>113</v>
      </c>
      <c r="TEQ2" s="447"/>
      <c r="TER2" s="447" t="s">
        <v>113</v>
      </c>
      <c r="TES2" s="447"/>
      <c r="TET2" s="447" t="s">
        <v>113</v>
      </c>
      <c r="TEU2" s="447"/>
      <c r="TEV2" s="447" t="s">
        <v>113</v>
      </c>
      <c r="TEW2" s="447"/>
      <c r="TEX2" s="447" t="s">
        <v>113</v>
      </c>
      <c r="TEY2" s="447"/>
      <c r="TEZ2" s="447" t="s">
        <v>113</v>
      </c>
      <c r="TFA2" s="447"/>
      <c r="TFB2" s="447" t="s">
        <v>113</v>
      </c>
      <c r="TFC2" s="447"/>
      <c r="TFD2" s="447" t="s">
        <v>113</v>
      </c>
      <c r="TFE2" s="447"/>
      <c r="TFF2" s="447" t="s">
        <v>113</v>
      </c>
      <c r="TFG2" s="447"/>
      <c r="TFH2" s="447" t="s">
        <v>113</v>
      </c>
      <c r="TFI2" s="447"/>
      <c r="TFJ2" s="447" t="s">
        <v>113</v>
      </c>
      <c r="TFK2" s="447"/>
      <c r="TFL2" s="447" t="s">
        <v>113</v>
      </c>
      <c r="TFM2" s="447"/>
      <c r="TFN2" s="447" t="s">
        <v>113</v>
      </c>
      <c r="TFO2" s="447"/>
      <c r="TFP2" s="447" t="s">
        <v>113</v>
      </c>
      <c r="TFQ2" s="447"/>
      <c r="TFR2" s="447" t="s">
        <v>113</v>
      </c>
      <c r="TFS2" s="447"/>
      <c r="TFT2" s="447" t="s">
        <v>113</v>
      </c>
      <c r="TFU2" s="447"/>
      <c r="TFV2" s="447" t="s">
        <v>113</v>
      </c>
      <c r="TFW2" s="447"/>
      <c r="TFX2" s="447" t="s">
        <v>113</v>
      </c>
      <c r="TFY2" s="447"/>
      <c r="TFZ2" s="447" t="s">
        <v>113</v>
      </c>
      <c r="TGA2" s="447"/>
      <c r="TGB2" s="447" t="s">
        <v>113</v>
      </c>
      <c r="TGC2" s="447"/>
      <c r="TGD2" s="447" t="s">
        <v>113</v>
      </c>
      <c r="TGE2" s="447"/>
      <c r="TGF2" s="447" t="s">
        <v>113</v>
      </c>
      <c r="TGG2" s="447"/>
      <c r="TGH2" s="447" t="s">
        <v>113</v>
      </c>
      <c r="TGI2" s="447"/>
      <c r="TGJ2" s="447" t="s">
        <v>113</v>
      </c>
      <c r="TGK2" s="447"/>
      <c r="TGL2" s="447" t="s">
        <v>113</v>
      </c>
      <c r="TGM2" s="447"/>
      <c r="TGN2" s="447" t="s">
        <v>113</v>
      </c>
      <c r="TGO2" s="447"/>
      <c r="TGP2" s="447" t="s">
        <v>113</v>
      </c>
      <c r="TGQ2" s="447"/>
      <c r="TGR2" s="447" t="s">
        <v>113</v>
      </c>
      <c r="TGS2" s="447"/>
      <c r="TGT2" s="447" t="s">
        <v>113</v>
      </c>
      <c r="TGU2" s="447"/>
      <c r="TGV2" s="447" t="s">
        <v>113</v>
      </c>
      <c r="TGW2" s="447"/>
      <c r="TGX2" s="447" t="s">
        <v>113</v>
      </c>
      <c r="TGY2" s="447"/>
      <c r="TGZ2" s="447" t="s">
        <v>113</v>
      </c>
      <c r="THA2" s="447"/>
      <c r="THB2" s="447" t="s">
        <v>113</v>
      </c>
      <c r="THC2" s="447"/>
      <c r="THD2" s="447" t="s">
        <v>113</v>
      </c>
      <c r="THE2" s="447"/>
      <c r="THF2" s="447" t="s">
        <v>113</v>
      </c>
      <c r="THG2" s="447"/>
      <c r="THH2" s="447" t="s">
        <v>113</v>
      </c>
      <c r="THI2" s="447"/>
      <c r="THJ2" s="447" t="s">
        <v>113</v>
      </c>
      <c r="THK2" s="447"/>
      <c r="THL2" s="447" t="s">
        <v>113</v>
      </c>
      <c r="THM2" s="447"/>
      <c r="THN2" s="447" t="s">
        <v>113</v>
      </c>
      <c r="THO2" s="447"/>
      <c r="THP2" s="447" t="s">
        <v>113</v>
      </c>
      <c r="THQ2" s="447"/>
      <c r="THR2" s="447" t="s">
        <v>113</v>
      </c>
      <c r="THS2" s="447"/>
      <c r="THT2" s="447" t="s">
        <v>113</v>
      </c>
      <c r="THU2" s="447"/>
      <c r="THV2" s="447" t="s">
        <v>113</v>
      </c>
      <c r="THW2" s="447"/>
      <c r="THX2" s="447" t="s">
        <v>113</v>
      </c>
      <c r="THY2" s="447"/>
      <c r="THZ2" s="447" t="s">
        <v>113</v>
      </c>
      <c r="TIA2" s="447"/>
      <c r="TIB2" s="447" t="s">
        <v>113</v>
      </c>
      <c r="TIC2" s="447"/>
      <c r="TID2" s="447" t="s">
        <v>113</v>
      </c>
      <c r="TIE2" s="447"/>
      <c r="TIF2" s="447" t="s">
        <v>113</v>
      </c>
      <c r="TIG2" s="447"/>
      <c r="TIH2" s="447" t="s">
        <v>113</v>
      </c>
      <c r="TII2" s="447"/>
      <c r="TIJ2" s="447" t="s">
        <v>113</v>
      </c>
      <c r="TIK2" s="447"/>
      <c r="TIL2" s="447" t="s">
        <v>113</v>
      </c>
      <c r="TIM2" s="447"/>
      <c r="TIN2" s="447" t="s">
        <v>113</v>
      </c>
      <c r="TIO2" s="447"/>
      <c r="TIP2" s="447" t="s">
        <v>113</v>
      </c>
      <c r="TIQ2" s="447"/>
      <c r="TIR2" s="447" t="s">
        <v>113</v>
      </c>
      <c r="TIS2" s="447"/>
      <c r="TIT2" s="447" t="s">
        <v>113</v>
      </c>
      <c r="TIU2" s="447"/>
      <c r="TIV2" s="447" t="s">
        <v>113</v>
      </c>
      <c r="TIW2" s="447"/>
      <c r="TIX2" s="447" t="s">
        <v>113</v>
      </c>
      <c r="TIY2" s="447"/>
      <c r="TIZ2" s="447" t="s">
        <v>113</v>
      </c>
      <c r="TJA2" s="447"/>
      <c r="TJB2" s="447" t="s">
        <v>113</v>
      </c>
      <c r="TJC2" s="447"/>
      <c r="TJD2" s="447" t="s">
        <v>113</v>
      </c>
      <c r="TJE2" s="447"/>
      <c r="TJF2" s="447" t="s">
        <v>113</v>
      </c>
      <c r="TJG2" s="447"/>
      <c r="TJH2" s="447" t="s">
        <v>113</v>
      </c>
      <c r="TJI2" s="447"/>
      <c r="TJJ2" s="447" t="s">
        <v>113</v>
      </c>
      <c r="TJK2" s="447"/>
      <c r="TJL2" s="447" t="s">
        <v>113</v>
      </c>
      <c r="TJM2" s="447"/>
      <c r="TJN2" s="447" t="s">
        <v>113</v>
      </c>
      <c r="TJO2" s="447"/>
      <c r="TJP2" s="447" t="s">
        <v>113</v>
      </c>
      <c r="TJQ2" s="447"/>
      <c r="TJR2" s="447" t="s">
        <v>113</v>
      </c>
      <c r="TJS2" s="447"/>
      <c r="TJT2" s="447" t="s">
        <v>113</v>
      </c>
      <c r="TJU2" s="447"/>
      <c r="TJV2" s="447" t="s">
        <v>113</v>
      </c>
      <c r="TJW2" s="447"/>
      <c r="TJX2" s="447" t="s">
        <v>113</v>
      </c>
      <c r="TJY2" s="447"/>
      <c r="TJZ2" s="447" t="s">
        <v>113</v>
      </c>
      <c r="TKA2" s="447"/>
      <c r="TKB2" s="447" t="s">
        <v>113</v>
      </c>
      <c r="TKC2" s="447"/>
      <c r="TKD2" s="447" t="s">
        <v>113</v>
      </c>
      <c r="TKE2" s="447"/>
      <c r="TKF2" s="447" t="s">
        <v>113</v>
      </c>
      <c r="TKG2" s="447"/>
      <c r="TKH2" s="447" t="s">
        <v>113</v>
      </c>
      <c r="TKI2" s="447"/>
      <c r="TKJ2" s="447" t="s">
        <v>113</v>
      </c>
      <c r="TKK2" s="447"/>
      <c r="TKL2" s="447" t="s">
        <v>113</v>
      </c>
      <c r="TKM2" s="447"/>
      <c r="TKN2" s="447" t="s">
        <v>113</v>
      </c>
      <c r="TKO2" s="447"/>
      <c r="TKP2" s="447" t="s">
        <v>113</v>
      </c>
      <c r="TKQ2" s="447"/>
      <c r="TKR2" s="447" t="s">
        <v>113</v>
      </c>
      <c r="TKS2" s="447"/>
      <c r="TKT2" s="447" t="s">
        <v>113</v>
      </c>
      <c r="TKU2" s="447"/>
      <c r="TKV2" s="447" t="s">
        <v>113</v>
      </c>
      <c r="TKW2" s="447"/>
      <c r="TKX2" s="447" t="s">
        <v>113</v>
      </c>
      <c r="TKY2" s="447"/>
      <c r="TKZ2" s="447" t="s">
        <v>113</v>
      </c>
      <c r="TLA2" s="447"/>
      <c r="TLB2" s="447" t="s">
        <v>113</v>
      </c>
      <c r="TLC2" s="447"/>
      <c r="TLD2" s="447" t="s">
        <v>113</v>
      </c>
      <c r="TLE2" s="447"/>
      <c r="TLF2" s="447" t="s">
        <v>113</v>
      </c>
      <c r="TLG2" s="447"/>
      <c r="TLH2" s="447" t="s">
        <v>113</v>
      </c>
      <c r="TLI2" s="447"/>
      <c r="TLJ2" s="447" t="s">
        <v>113</v>
      </c>
      <c r="TLK2" s="447"/>
      <c r="TLL2" s="447" t="s">
        <v>113</v>
      </c>
      <c r="TLM2" s="447"/>
      <c r="TLN2" s="447" t="s">
        <v>113</v>
      </c>
      <c r="TLO2" s="447"/>
      <c r="TLP2" s="447" t="s">
        <v>113</v>
      </c>
      <c r="TLQ2" s="447"/>
      <c r="TLR2" s="447" t="s">
        <v>113</v>
      </c>
      <c r="TLS2" s="447"/>
      <c r="TLT2" s="447" t="s">
        <v>113</v>
      </c>
      <c r="TLU2" s="447"/>
      <c r="TLV2" s="447" t="s">
        <v>113</v>
      </c>
      <c r="TLW2" s="447"/>
      <c r="TLX2" s="447" t="s">
        <v>113</v>
      </c>
      <c r="TLY2" s="447"/>
      <c r="TLZ2" s="447" t="s">
        <v>113</v>
      </c>
      <c r="TMA2" s="447"/>
      <c r="TMB2" s="447" t="s">
        <v>113</v>
      </c>
      <c r="TMC2" s="447"/>
      <c r="TMD2" s="447" t="s">
        <v>113</v>
      </c>
      <c r="TME2" s="447"/>
      <c r="TMF2" s="447" t="s">
        <v>113</v>
      </c>
      <c r="TMG2" s="447"/>
      <c r="TMH2" s="447" t="s">
        <v>113</v>
      </c>
      <c r="TMI2" s="447"/>
      <c r="TMJ2" s="447" t="s">
        <v>113</v>
      </c>
      <c r="TMK2" s="447"/>
      <c r="TML2" s="447" t="s">
        <v>113</v>
      </c>
      <c r="TMM2" s="447"/>
      <c r="TMN2" s="447" t="s">
        <v>113</v>
      </c>
      <c r="TMO2" s="447"/>
      <c r="TMP2" s="447" t="s">
        <v>113</v>
      </c>
      <c r="TMQ2" s="447"/>
      <c r="TMR2" s="447" t="s">
        <v>113</v>
      </c>
      <c r="TMS2" s="447"/>
      <c r="TMT2" s="447" t="s">
        <v>113</v>
      </c>
      <c r="TMU2" s="447"/>
      <c r="TMV2" s="447" t="s">
        <v>113</v>
      </c>
      <c r="TMW2" s="447"/>
      <c r="TMX2" s="447" t="s">
        <v>113</v>
      </c>
      <c r="TMY2" s="447"/>
      <c r="TMZ2" s="447" t="s">
        <v>113</v>
      </c>
      <c r="TNA2" s="447"/>
      <c r="TNB2" s="447" t="s">
        <v>113</v>
      </c>
      <c r="TNC2" s="447"/>
      <c r="TND2" s="447" t="s">
        <v>113</v>
      </c>
      <c r="TNE2" s="447"/>
      <c r="TNF2" s="447" t="s">
        <v>113</v>
      </c>
      <c r="TNG2" s="447"/>
      <c r="TNH2" s="447" t="s">
        <v>113</v>
      </c>
      <c r="TNI2" s="447"/>
      <c r="TNJ2" s="447" t="s">
        <v>113</v>
      </c>
      <c r="TNK2" s="447"/>
      <c r="TNL2" s="447" t="s">
        <v>113</v>
      </c>
      <c r="TNM2" s="447"/>
      <c r="TNN2" s="447" t="s">
        <v>113</v>
      </c>
      <c r="TNO2" s="447"/>
      <c r="TNP2" s="447" t="s">
        <v>113</v>
      </c>
      <c r="TNQ2" s="447"/>
      <c r="TNR2" s="447" t="s">
        <v>113</v>
      </c>
      <c r="TNS2" s="447"/>
      <c r="TNT2" s="447" t="s">
        <v>113</v>
      </c>
      <c r="TNU2" s="447"/>
      <c r="TNV2" s="447" t="s">
        <v>113</v>
      </c>
      <c r="TNW2" s="447"/>
      <c r="TNX2" s="447" t="s">
        <v>113</v>
      </c>
      <c r="TNY2" s="447"/>
      <c r="TNZ2" s="447" t="s">
        <v>113</v>
      </c>
      <c r="TOA2" s="447"/>
      <c r="TOB2" s="447" t="s">
        <v>113</v>
      </c>
      <c r="TOC2" s="447"/>
      <c r="TOD2" s="447" t="s">
        <v>113</v>
      </c>
      <c r="TOE2" s="447"/>
      <c r="TOF2" s="447" t="s">
        <v>113</v>
      </c>
      <c r="TOG2" s="447"/>
      <c r="TOH2" s="447" t="s">
        <v>113</v>
      </c>
      <c r="TOI2" s="447"/>
      <c r="TOJ2" s="447" t="s">
        <v>113</v>
      </c>
      <c r="TOK2" s="447"/>
      <c r="TOL2" s="447" t="s">
        <v>113</v>
      </c>
      <c r="TOM2" s="447"/>
      <c r="TON2" s="447" t="s">
        <v>113</v>
      </c>
      <c r="TOO2" s="447"/>
      <c r="TOP2" s="447" t="s">
        <v>113</v>
      </c>
      <c r="TOQ2" s="447"/>
      <c r="TOR2" s="447" t="s">
        <v>113</v>
      </c>
      <c r="TOS2" s="447"/>
      <c r="TOT2" s="447" t="s">
        <v>113</v>
      </c>
      <c r="TOU2" s="447"/>
      <c r="TOV2" s="447" t="s">
        <v>113</v>
      </c>
      <c r="TOW2" s="447"/>
      <c r="TOX2" s="447" t="s">
        <v>113</v>
      </c>
      <c r="TOY2" s="447"/>
      <c r="TOZ2" s="447" t="s">
        <v>113</v>
      </c>
      <c r="TPA2" s="447"/>
      <c r="TPB2" s="447" t="s">
        <v>113</v>
      </c>
      <c r="TPC2" s="447"/>
      <c r="TPD2" s="447" t="s">
        <v>113</v>
      </c>
      <c r="TPE2" s="447"/>
      <c r="TPF2" s="447" t="s">
        <v>113</v>
      </c>
      <c r="TPG2" s="447"/>
      <c r="TPH2" s="447" t="s">
        <v>113</v>
      </c>
      <c r="TPI2" s="447"/>
      <c r="TPJ2" s="447" t="s">
        <v>113</v>
      </c>
      <c r="TPK2" s="447"/>
      <c r="TPL2" s="447" t="s">
        <v>113</v>
      </c>
      <c r="TPM2" s="447"/>
      <c r="TPN2" s="447" t="s">
        <v>113</v>
      </c>
      <c r="TPO2" s="447"/>
      <c r="TPP2" s="447" t="s">
        <v>113</v>
      </c>
      <c r="TPQ2" s="447"/>
      <c r="TPR2" s="447" t="s">
        <v>113</v>
      </c>
      <c r="TPS2" s="447"/>
      <c r="TPT2" s="447" t="s">
        <v>113</v>
      </c>
      <c r="TPU2" s="447"/>
      <c r="TPV2" s="447" t="s">
        <v>113</v>
      </c>
      <c r="TPW2" s="447"/>
      <c r="TPX2" s="447" t="s">
        <v>113</v>
      </c>
      <c r="TPY2" s="447"/>
      <c r="TPZ2" s="447" t="s">
        <v>113</v>
      </c>
      <c r="TQA2" s="447"/>
      <c r="TQB2" s="447" t="s">
        <v>113</v>
      </c>
      <c r="TQC2" s="447"/>
      <c r="TQD2" s="447" t="s">
        <v>113</v>
      </c>
      <c r="TQE2" s="447"/>
      <c r="TQF2" s="447" t="s">
        <v>113</v>
      </c>
      <c r="TQG2" s="447"/>
      <c r="TQH2" s="447" t="s">
        <v>113</v>
      </c>
      <c r="TQI2" s="447"/>
      <c r="TQJ2" s="447" t="s">
        <v>113</v>
      </c>
      <c r="TQK2" s="447"/>
      <c r="TQL2" s="447" t="s">
        <v>113</v>
      </c>
      <c r="TQM2" s="447"/>
      <c r="TQN2" s="447" t="s">
        <v>113</v>
      </c>
      <c r="TQO2" s="447"/>
      <c r="TQP2" s="447" t="s">
        <v>113</v>
      </c>
      <c r="TQQ2" s="447"/>
      <c r="TQR2" s="447" t="s">
        <v>113</v>
      </c>
      <c r="TQS2" s="447"/>
      <c r="TQT2" s="447" t="s">
        <v>113</v>
      </c>
      <c r="TQU2" s="447"/>
      <c r="TQV2" s="447" t="s">
        <v>113</v>
      </c>
      <c r="TQW2" s="447"/>
      <c r="TQX2" s="447" t="s">
        <v>113</v>
      </c>
      <c r="TQY2" s="447"/>
      <c r="TQZ2" s="447" t="s">
        <v>113</v>
      </c>
      <c r="TRA2" s="447"/>
      <c r="TRB2" s="447" t="s">
        <v>113</v>
      </c>
      <c r="TRC2" s="447"/>
      <c r="TRD2" s="447" t="s">
        <v>113</v>
      </c>
      <c r="TRE2" s="447"/>
      <c r="TRF2" s="447" t="s">
        <v>113</v>
      </c>
      <c r="TRG2" s="447"/>
      <c r="TRH2" s="447" t="s">
        <v>113</v>
      </c>
      <c r="TRI2" s="447"/>
      <c r="TRJ2" s="447" t="s">
        <v>113</v>
      </c>
      <c r="TRK2" s="447"/>
      <c r="TRL2" s="447" t="s">
        <v>113</v>
      </c>
      <c r="TRM2" s="447"/>
      <c r="TRN2" s="447" t="s">
        <v>113</v>
      </c>
      <c r="TRO2" s="447"/>
      <c r="TRP2" s="447" t="s">
        <v>113</v>
      </c>
      <c r="TRQ2" s="447"/>
      <c r="TRR2" s="447" t="s">
        <v>113</v>
      </c>
      <c r="TRS2" s="447"/>
      <c r="TRT2" s="447" t="s">
        <v>113</v>
      </c>
      <c r="TRU2" s="447"/>
      <c r="TRV2" s="447" t="s">
        <v>113</v>
      </c>
      <c r="TRW2" s="447"/>
      <c r="TRX2" s="447" t="s">
        <v>113</v>
      </c>
      <c r="TRY2" s="447"/>
      <c r="TRZ2" s="447" t="s">
        <v>113</v>
      </c>
      <c r="TSA2" s="447"/>
      <c r="TSB2" s="447" t="s">
        <v>113</v>
      </c>
      <c r="TSC2" s="447"/>
      <c r="TSD2" s="447" t="s">
        <v>113</v>
      </c>
      <c r="TSE2" s="447"/>
      <c r="TSF2" s="447" t="s">
        <v>113</v>
      </c>
      <c r="TSG2" s="447"/>
      <c r="TSH2" s="447" t="s">
        <v>113</v>
      </c>
      <c r="TSI2" s="447"/>
      <c r="TSJ2" s="447" t="s">
        <v>113</v>
      </c>
      <c r="TSK2" s="447"/>
      <c r="TSL2" s="447" t="s">
        <v>113</v>
      </c>
      <c r="TSM2" s="447"/>
      <c r="TSN2" s="447" t="s">
        <v>113</v>
      </c>
      <c r="TSO2" s="447"/>
      <c r="TSP2" s="447" t="s">
        <v>113</v>
      </c>
      <c r="TSQ2" s="447"/>
      <c r="TSR2" s="447" t="s">
        <v>113</v>
      </c>
      <c r="TSS2" s="447"/>
      <c r="TST2" s="447" t="s">
        <v>113</v>
      </c>
      <c r="TSU2" s="447"/>
      <c r="TSV2" s="447" t="s">
        <v>113</v>
      </c>
      <c r="TSW2" s="447"/>
      <c r="TSX2" s="447" t="s">
        <v>113</v>
      </c>
      <c r="TSY2" s="447"/>
      <c r="TSZ2" s="447" t="s">
        <v>113</v>
      </c>
      <c r="TTA2" s="447"/>
      <c r="TTB2" s="447" t="s">
        <v>113</v>
      </c>
      <c r="TTC2" s="447"/>
      <c r="TTD2" s="447" t="s">
        <v>113</v>
      </c>
      <c r="TTE2" s="447"/>
      <c r="TTF2" s="447" t="s">
        <v>113</v>
      </c>
      <c r="TTG2" s="447"/>
      <c r="TTH2" s="447" t="s">
        <v>113</v>
      </c>
      <c r="TTI2" s="447"/>
      <c r="TTJ2" s="447" t="s">
        <v>113</v>
      </c>
      <c r="TTK2" s="447"/>
      <c r="TTL2" s="447" t="s">
        <v>113</v>
      </c>
      <c r="TTM2" s="447"/>
      <c r="TTN2" s="447" t="s">
        <v>113</v>
      </c>
      <c r="TTO2" s="447"/>
      <c r="TTP2" s="447" t="s">
        <v>113</v>
      </c>
      <c r="TTQ2" s="447"/>
      <c r="TTR2" s="447" t="s">
        <v>113</v>
      </c>
      <c r="TTS2" s="447"/>
      <c r="TTT2" s="447" t="s">
        <v>113</v>
      </c>
      <c r="TTU2" s="447"/>
      <c r="TTV2" s="447" t="s">
        <v>113</v>
      </c>
      <c r="TTW2" s="447"/>
      <c r="TTX2" s="447" t="s">
        <v>113</v>
      </c>
      <c r="TTY2" s="447"/>
      <c r="TTZ2" s="447" t="s">
        <v>113</v>
      </c>
      <c r="TUA2" s="447"/>
      <c r="TUB2" s="447" t="s">
        <v>113</v>
      </c>
      <c r="TUC2" s="447"/>
      <c r="TUD2" s="447" t="s">
        <v>113</v>
      </c>
      <c r="TUE2" s="447"/>
      <c r="TUF2" s="447" t="s">
        <v>113</v>
      </c>
      <c r="TUG2" s="447"/>
      <c r="TUH2" s="447" t="s">
        <v>113</v>
      </c>
      <c r="TUI2" s="447"/>
      <c r="TUJ2" s="447" t="s">
        <v>113</v>
      </c>
      <c r="TUK2" s="447"/>
      <c r="TUL2" s="447" t="s">
        <v>113</v>
      </c>
      <c r="TUM2" s="447"/>
      <c r="TUN2" s="447" t="s">
        <v>113</v>
      </c>
      <c r="TUO2" s="447"/>
      <c r="TUP2" s="447" t="s">
        <v>113</v>
      </c>
      <c r="TUQ2" s="447"/>
      <c r="TUR2" s="447" t="s">
        <v>113</v>
      </c>
      <c r="TUS2" s="447"/>
      <c r="TUT2" s="447" t="s">
        <v>113</v>
      </c>
      <c r="TUU2" s="447"/>
      <c r="TUV2" s="447" t="s">
        <v>113</v>
      </c>
      <c r="TUW2" s="447"/>
      <c r="TUX2" s="447" t="s">
        <v>113</v>
      </c>
      <c r="TUY2" s="447"/>
      <c r="TUZ2" s="447" t="s">
        <v>113</v>
      </c>
      <c r="TVA2" s="447"/>
      <c r="TVB2" s="447" t="s">
        <v>113</v>
      </c>
      <c r="TVC2" s="447"/>
      <c r="TVD2" s="447" t="s">
        <v>113</v>
      </c>
      <c r="TVE2" s="447"/>
      <c r="TVF2" s="447" t="s">
        <v>113</v>
      </c>
      <c r="TVG2" s="447"/>
      <c r="TVH2" s="447" t="s">
        <v>113</v>
      </c>
      <c r="TVI2" s="447"/>
      <c r="TVJ2" s="447" t="s">
        <v>113</v>
      </c>
      <c r="TVK2" s="447"/>
      <c r="TVL2" s="447" t="s">
        <v>113</v>
      </c>
      <c r="TVM2" s="447"/>
      <c r="TVN2" s="447" t="s">
        <v>113</v>
      </c>
      <c r="TVO2" s="447"/>
      <c r="TVP2" s="447" t="s">
        <v>113</v>
      </c>
      <c r="TVQ2" s="447"/>
      <c r="TVR2" s="447" t="s">
        <v>113</v>
      </c>
      <c r="TVS2" s="447"/>
      <c r="TVT2" s="447" t="s">
        <v>113</v>
      </c>
      <c r="TVU2" s="447"/>
      <c r="TVV2" s="447" t="s">
        <v>113</v>
      </c>
      <c r="TVW2" s="447"/>
      <c r="TVX2" s="447" t="s">
        <v>113</v>
      </c>
      <c r="TVY2" s="447"/>
      <c r="TVZ2" s="447" t="s">
        <v>113</v>
      </c>
      <c r="TWA2" s="447"/>
      <c r="TWB2" s="447" t="s">
        <v>113</v>
      </c>
      <c r="TWC2" s="447"/>
      <c r="TWD2" s="447" t="s">
        <v>113</v>
      </c>
      <c r="TWE2" s="447"/>
      <c r="TWF2" s="447" t="s">
        <v>113</v>
      </c>
      <c r="TWG2" s="447"/>
      <c r="TWH2" s="447" t="s">
        <v>113</v>
      </c>
      <c r="TWI2" s="447"/>
      <c r="TWJ2" s="447" t="s">
        <v>113</v>
      </c>
      <c r="TWK2" s="447"/>
      <c r="TWL2" s="447" t="s">
        <v>113</v>
      </c>
      <c r="TWM2" s="447"/>
      <c r="TWN2" s="447" t="s">
        <v>113</v>
      </c>
      <c r="TWO2" s="447"/>
      <c r="TWP2" s="447" t="s">
        <v>113</v>
      </c>
      <c r="TWQ2" s="447"/>
      <c r="TWR2" s="447" t="s">
        <v>113</v>
      </c>
      <c r="TWS2" s="447"/>
      <c r="TWT2" s="447" t="s">
        <v>113</v>
      </c>
      <c r="TWU2" s="447"/>
      <c r="TWV2" s="447" t="s">
        <v>113</v>
      </c>
      <c r="TWW2" s="447"/>
      <c r="TWX2" s="447" t="s">
        <v>113</v>
      </c>
      <c r="TWY2" s="447"/>
      <c r="TWZ2" s="447" t="s">
        <v>113</v>
      </c>
      <c r="TXA2" s="447"/>
      <c r="TXB2" s="447" t="s">
        <v>113</v>
      </c>
      <c r="TXC2" s="447"/>
      <c r="TXD2" s="447" t="s">
        <v>113</v>
      </c>
      <c r="TXE2" s="447"/>
      <c r="TXF2" s="447" t="s">
        <v>113</v>
      </c>
      <c r="TXG2" s="447"/>
      <c r="TXH2" s="447" t="s">
        <v>113</v>
      </c>
      <c r="TXI2" s="447"/>
      <c r="TXJ2" s="447" t="s">
        <v>113</v>
      </c>
      <c r="TXK2" s="447"/>
      <c r="TXL2" s="447" t="s">
        <v>113</v>
      </c>
      <c r="TXM2" s="447"/>
      <c r="TXN2" s="447" t="s">
        <v>113</v>
      </c>
      <c r="TXO2" s="447"/>
      <c r="TXP2" s="447" t="s">
        <v>113</v>
      </c>
      <c r="TXQ2" s="447"/>
      <c r="TXR2" s="447" t="s">
        <v>113</v>
      </c>
      <c r="TXS2" s="447"/>
      <c r="TXT2" s="447" t="s">
        <v>113</v>
      </c>
      <c r="TXU2" s="447"/>
      <c r="TXV2" s="447" t="s">
        <v>113</v>
      </c>
      <c r="TXW2" s="447"/>
      <c r="TXX2" s="447" t="s">
        <v>113</v>
      </c>
      <c r="TXY2" s="447"/>
      <c r="TXZ2" s="447" t="s">
        <v>113</v>
      </c>
      <c r="TYA2" s="447"/>
      <c r="TYB2" s="447" t="s">
        <v>113</v>
      </c>
      <c r="TYC2" s="447"/>
      <c r="TYD2" s="447" t="s">
        <v>113</v>
      </c>
      <c r="TYE2" s="447"/>
      <c r="TYF2" s="447" t="s">
        <v>113</v>
      </c>
      <c r="TYG2" s="447"/>
      <c r="TYH2" s="447" t="s">
        <v>113</v>
      </c>
      <c r="TYI2" s="447"/>
      <c r="TYJ2" s="447" t="s">
        <v>113</v>
      </c>
      <c r="TYK2" s="447"/>
      <c r="TYL2" s="447" t="s">
        <v>113</v>
      </c>
      <c r="TYM2" s="447"/>
      <c r="TYN2" s="447" t="s">
        <v>113</v>
      </c>
      <c r="TYO2" s="447"/>
      <c r="TYP2" s="447" t="s">
        <v>113</v>
      </c>
      <c r="TYQ2" s="447"/>
      <c r="TYR2" s="447" t="s">
        <v>113</v>
      </c>
      <c r="TYS2" s="447"/>
      <c r="TYT2" s="447" t="s">
        <v>113</v>
      </c>
      <c r="TYU2" s="447"/>
      <c r="TYV2" s="447" t="s">
        <v>113</v>
      </c>
      <c r="TYW2" s="447"/>
      <c r="TYX2" s="447" t="s">
        <v>113</v>
      </c>
      <c r="TYY2" s="447"/>
      <c r="TYZ2" s="447" t="s">
        <v>113</v>
      </c>
      <c r="TZA2" s="447"/>
      <c r="TZB2" s="447" t="s">
        <v>113</v>
      </c>
      <c r="TZC2" s="447"/>
      <c r="TZD2" s="447" t="s">
        <v>113</v>
      </c>
      <c r="TZE2" s="447"/>
      <c r="TZF2" s="447" t="s">
        <v>113</v>
      </c>
      <c r="TZG2" s="447"/>
      <c r="TZH2" s="447" t="s">
        <v>113</v>
      </c>
      <c r="TZI2" s="447"/>
      <c r="TZJ2" s="447" t="s">
        <v>113</v>
      </c>
      <c r="TZK2" s="447"/>
      <c r="TZL2" s="447" t="s">
        <v>113</v>
      </c>
      <c r="TZM2" s="447"/>
      <c r="TZN2" s="447" t="s">
        <v>113</v>
      </c>
      <c r="TZO2" s="447"/>
      <c r="TZP2" s="447" t="s">
        <v>113</v>
      </c>
      <c r="TZQ2" s="447"/>
      <c r="TZR2" s="447" t="s">
        <v>113</v>
      </c>
      <c r="TZS2" s="447"/>
      <c r="TZT2" s="447" t="s">
        <v>113</v>
      </c>
      <c r="TZU2" s="447"/>
      <c r="TZV2" s="447" t="s">
        <v>113</v>
      </c>
      <c r="TZW2" s="447"/>
      <c r="TZX2" s="447" t="s">
        <v>113</v>
      </c>
      <c r="TZY2" s="447"/>
      <c r="TZZ2" s="447" t="s">
        <v>113</v>
      </c>
      <c r="UAA2" s="447"/>
      <c r="UAB2" s="447" t="s">
        <v>113</v>
      </c>
      <c r="UAC2" s="447"/>
      <c r="UAD2" s="447" t="s">
        <v>113</v>
      </c>
      <c r="UAE2" s="447"/>
      <c r="UAF2" s="447" t="s">
        <v>113</v>
      </c>
      <c r="UAG2" s="447"/>
      <c r="UAH2" s="447" t="s">
        <v>113</v>
      </c>
      <c r="UAI2" s="447"/>
      <c r="UAJ2" s="447" t="s">
        <v>113</v>
      </c>
      <c r="UAK2" s="447"/>
      <c r="UAL2" s="447" t="s">
        <v>113</v>
      </c>
      <c r="UAM2" s="447"/>
      <c r="UAN2" s="447" t="s">
        <v>113</v>
      </c>
      <c r="UAO2" s="447"/>
      <c r="UAP2" s="447" t="s">
        <v>113</v>
      </c>
      <c r="UAQ2" s="447"/>
      <c r="UAR2" s="447" t="s">
        <v>113</v>
      </c>
      <c r="UAS2" s="447"/>
      <c r="UAT2" s="447" t="s">
        <v>113</v>
      </c>
      <c r="UAU2" s="447"/>
      <c r="UAV2" s="447" t="s">
        <v>113</v>
      </c>
      <c r="UAW2" s="447"/>
      <c r="UAX2" s="447" t="s">
        <v>113</v>
      </c>
      <c r="UAY2" s="447"/>
      <c r="UAZ2" s="447" t="s">
        <v>113</v>
      </c>
      <c r="UBA2" s="447"/>
      <c r="UBB2" s="447" t="s">
        <v>113</v>
      </c>
      <c r="UBC2" s="447"/>
      <c r="UBD2" s="447" t="s">
        <v>113</v>
      </c>
      <c r="UBE2" s="447"/>
      <c r="UBF2" s="447" t="s">
        <v>113</v>
      </c>
      <c r="UBG2" s="447"/>
      <c r="UBH2" s="447" t="s">
        <v>113</v>
      </c>
      <c r="UBI2" s="447"/>
      <c r="UBJ2" s="447" t="s">
        <v>113</v>
      </c>
      <c r="UBK2" s="447"/>
      <c r="UBL2" s="447" t="s">
        <v>113</v>
      </c>
      <c r="UBM2" s="447"/>
      <c r="UBN2" s="447" t="s">
        <v>113</v>
      </c>
      <c r="UBO2" s="447"/>
      <c r="UBP2" s="447" t="s">
        <v>113</v>
      </c>
      <c r="UBQ2" s="447"/>
      <c r="UBR2" s="447" t="s">
        <v>113</v>
      </c>
      <c r="UBS2" s="447"/>
      <c r="UBT2" s="447" t="s">
        <v>113</v>
      </c>
      <c r="UBU2" s="447"/>
      <c r="UBV2" s="447" t="s">
        <v>113</v>
      </c>
      <c r="UBW2" s="447"/>
      <c r="UBX2" s="447" t="s">
        <v>113</v>
      </c>
      <c r="UBY2" s="447"/>
      <c r="UBZ2" s="447" t="s">
        <v>113</v>
      </c>
      <c r="UCA2" s="447"/>
      <c r="UCB2" s="447" t="s">
        <v>113</v>
      </c>
      <c r="UCC2" s="447"/>
      <c r="UCD2" s="447" t="s">
        <v>113</v>
      </c>
      <c r="UCE2" s="447"/>
      <c r="UCF2" s="447" t="s">
        <v>113</v>
      </c>
      <c r="UCG2" s="447"/>
      <c r="UCH2" s="447" t="s">
        <v>113</v>
      </c>
      <c r="UCI2" s="447"/>
      <c r="UCJ2" s="447" t="s">
        <v>113</v>
      </c>
      <c r="UCK2" s="447"/>
      <c r="UCL2" s="447" t="s">
        <v>113</v>
      </c>
      <c r="UCM2" s="447"/>
      <c r="UCN2" s="447" t="s">
        <v>113</v>
      </c>
      <c r="UCO2" s="447"/>
      <c r="UCP2" s="447" t="s">
        <v>113</v>
      </c>
      <c r="UCQ2" s="447"/>
      <c r="UCR2" s="447" t="s">
        <v>113</v>
      </c>
      <c r="UCS2" s="447"/>
      <c r="UCT2" s="447" t="s">
        <v>113</v>
      </c>
      <c r="UCU2" s="447"/>
      <c r="UCV2" s="447" t="s">
        <v>113</v>
      </c>
      <c r="UCW2" s="447"/>
      <c r="UCX2" s="447" t="s">
        <v>113</v>
      </c>
      <c r="UCY2" s="447"/>
      <c r="UCZ2" s="447" t="s">
        <v>113</v>
      </c>
      <c r="UDA2" s="447"/>
      <c r="UDB2" s="447" t="s">
        <v>113</v>
      </c>
      <c r="UDC2" s="447"/>
      <c r="UDD2" s="447" t="s">
        <v>113</v>
      </c>
      <c r="UDE2" s="447"/>
      <c r="UDF2" s="447" t="s">
        <v>113</v>
      </c>
      <c r="UDG2" s="447"/>
      <c r="UDH2" s="447" t="s">
        <v>113</v>
      </c>
      <c r="UDI2" s="447"/>
      <c r="UDJ2" s="447" t="s">
        <v>113</v>
      </c>
      <c r="UDK2" s="447"/>
      <c r="UDL2" s="447" t="s">
        <v>113</v>
      </c>
      <c r="UDM2" s="447"/>
      <c r="UDN2" s="447" t="s">
        <v>113</v>
      </c>
      <c r="UDO2" s="447"/>
      <c r="UDP2" s="447" t="s">
        <v>113</v>
      </c>
      <c r="UDQ2" s="447"/>
      <c r="UDR2" s="447" t="s">
        <v>113</v>
      </c>
      <c r="UDS2" s="447"/>
      <c r="UDT2" s="447" t="s">
        <v>113</v>
      </c>
      <c r="UDU2" s="447"/>
      <c r="UDV2" s="447" t="s">
        <v>113</v>
      </c>
      <c r="UDW2" s="447"/>
      <c r="UDX2" s="447" t="s">
        <v>113</v>
      </c>
      <c r="UDY2" s="447"/>
      <c r="UDZ2" s="447" t="s">
        <v>113</v>
      </c>
      <c r="UEA2" s="447"/>
      <c r="UEB2" s="447" t="s">
        <v>113</v>
      </c>
      <c r="UEC2" s="447"/>
      <c r="UED2" s="447" t="s">
        <v>113</v>
      </c>
      <c r="UEE2" s="447"/>
      <c r="UEF2" s="447" t="s">
        <v>113</v>
      </c>
      <c r="UEG2" s="447"/>
      <c r="UEH2" s="447" t="s">
        <v>113</v>
      </c>
      <c r="UEI2" s="447"/>
      <c r="UEJ2" s="447" t="s">
        <v>113</v>
      </c>
      <c r="UEK2" s="447"/>
      <c r="UEL2" s="447" t="s">
        <v>113</v>
      </c>
      <c r="UEM2" s="447"/>
      <c r="UEN2" s="447" t="s">
        <v>113</v>
      </c>
      <c r="UEO2" s="447"/>
      <c r="UEP2" s="447" t="s">
        <v>113</v>
      </c>
      <c r="UEQ2" s="447"/>
      <c r="UER2" s="447" t="s">
        <v>113</v>
      </c>
      <c r="UES2" s="447"/>
      <c r="UET2" s="447" t="s">
        <v>113</v>
      </c>
      <c r="UEU2" s="447"/>
      <c r="UEV2" s="447" t="s">
        <v>113</v>
      </c>
      <c r="UEW2" s="447"/>
      <c r="UEX2" s="447" t="s">
        <v>113</v>
      </c>
      <c r="UEY2" s="447"/>
      <c r="UEZ2" s="447" t="s">
        <v>113</v>
      </c>
      <c r="UFA2" s="447"/>
      <c r="UFB2" s="447" t="s">
        <v>113</v>
      </c>
      <c r="UFC2" s="447"/>
      <c r="UFD2" s="447" t="s">
        <v>113</v>
      </c>
      <c r="UFE2" s="447"/>
      <c r="UFF2" s="447" t="s">
        <v>113</v>
      </c>
      <c r="UFG2" s="447"/>
      <c r="UFH2" s="447" t="s">
        <v>113</v>
      </c>
      <c r="UFI2" s="447"/>
      <c r="UFJ2" s="447" t="s">
        <v>113</v>
      </c>
      <c r="UFK2" s="447"/>
      <c r="UFL2" s="447" t="s">
        <v>113</v>
      </c>
      <c r="UFM2" s="447"/>
      <c r="UFN2" s="447" t="s">
        <v>113</v>
      </c>
      <c r="UFO2" s="447"/>
      <c r="UFP2" s="447" t="s">
        <v>113</v>
      </c>
      <c r="UFQ2" s="447"/>
      <c r="UFR2" s="447" t="s">
        <v>113</v>
      </c>
      <c r="UFS2" s="447"/>
      <c r="UFT2" s="447" t="s">
        <v>113</v>
      </c>
      <c r="UFU2" s="447"/>
      <c r="UFV2" s="447" t="s">
        <v>113</v>
      </c>
      <c r="UFW2" s="447"/>
      <c r="UFX2" s="447" t="s">
        <v>113</v>
      </c>
      <c r="UFY2" s="447"/>
      <c r="UFZ2" s="447" t="s">
        <v>113</v>
      </c>
      <c r="UGA2" s="447"/>
      <c r="UGB2" s="447" t="s">
        <v>113</v>
      </c>
      <c r="UGC2" s="447"/>
      <c r="UGD2" s="447" t="s">
        <v>113</v>
      </c>
      <c r="UGE2" s="447"/>
      <c r="UGF2" s="447" t="s">
        <v>113</v>
      </c>
      <c r="UGG2" s="447"/>
      <c r="UGH2" s="447" t="s">
        <v>113</v>
      </c>
      <c r="UGI2" s="447"/>
      <c r="UGJ2" s="447" t="s">
        <v>113</v>
      </c>
      <c r="UGK2" s="447"/>
      <c r="UGL2" s="447" t="s">
        <v>113</v>
      </c>
      <c r="UGM2" s="447"/>
      <c r="UGN2" s="447" t="s">
        <v>113</v>
      </c>
      <c r="UGO2" s="447"/>
      <c r="UGP2" s="447" t="s">
        <v>113</v>
      </c>
      <c r="UGQ2" s="447"/>
      <c r="UGR2" s="447" t="s">
        <v>113</v>
      </c>
      <c r="UGS2" s="447"/>
      <c r="UGT2" s="447" t="s">
        <v>113</v>
      </c>
      <c r="UGU2" s="447"/>
      <c r="UGV2" s="447" t="s">
        <v>113</v>
      </c>
      <c r="UGW2" s="447"/>
      <c r="UGX2" s="447" t="s">
        <v>113</v>
      </c>
      <c r="UGY2" s="447"/>
      <c r="UGZ2" s="447" t="s">
        <v>113</v>
      </c>
      <c r="UHA2" s="447"/>
      <c r="UHB2" s="447" t="s">
        <v>113</v>
      </c>
      <c r="UHC2" s="447"/>
      <c r="UHD2" s="447" t="s">
        <v>113</v>
      </c>
      <c r="UHE2" s="447"/>
      <c r="UHF2" s="447" t="s">
        <v>113</v>
      </c>
      <c r="UHG2" s="447"/>
      <c r="UHH2" s="447" t="s">
        <v>113</v>
      </c>
      <c r="UHI2" s="447"/>
      <c r="UHJ2" s="447" t="s">
        <v>113</v>
      </c>
      <c r="UHK2" s="447"/>
      <c r="UHL2" s="447" t="s">
        <v>113</v>
      </c>
      <c r="UHM2" s="447"/>
      <c r="UHN2" s="447" t="s">
        <v>113</v>
      </c>
      <c r="UHO2" s="447"/>
      <c r="UHP2" s="447" t="s">
        <v>113</v>
      </c>
      <c r="UHQ2" s="447"/>
      <c r="UHR2" s="447" t="s">
        <v>113</v>
      </c>
      <c r="UHS2" s="447"/>
      <c r="UHT2" s="447" t="s">
        <v>113</v>
      </c>
      <c r="UHU2" s="447"/>
      <c r="UHV2" s="447" t="s">
        <v>113</v>
      </c>
      <c r="UHW2" s="447"/>
      <c r="UHX2" s="447" t="s">
        <v>113</v>
      </c>
      <c r="UHY2" s="447"/>
      <c r="UHZ2" s="447" t="s">
        <v>113</v>
      </c>
      <c r="UIA2" s="447"/>
      <c r="UIB2" s="447" t="s">
        <v>113</v>
      </c>
      <c r="UIC2" s="447"/>
      <c r="UID2" s="447" t="s">
        <v>113</v>
      </c>
      <c r="UIE2" s="447"/>
      <c r="UIF2" s="447" t="s">
        <v>113</v>
      </c>
      <c r="UIG2" s="447"/>
      <c r="UIH2" s="447" t="s">
        <v>113</v>
      </c>
      <c r="UII2" s="447"/>
      <c r="UIJ2" s="447" t="s">
        <v>113</v>
      </c>
      <c r="UIK2" s="447"/>
      <c r="UIL2" s="447" t="s">
        <v>113</v>
      </c>
      <c r="UIM2" s="447"/>
      <c r="UIN2" s="447" t="s">
        <v>113</v>
      </c>
      <c r="UIO2" s="447"/>
      <c r="UIP2" s="447" t="s">
        <v>113</v>
      </c>
      <c r="UIQ2" s="447"/>
      <c r="UIR2" s="447" t="s">
        <v>113</v>
      </c>
      <c r="UIS2" s="447"/>
      <c r="UIT2" s="447" t="s">
        <v>113</v>
      </c>
      <c r="UIU2" s="447"/>
      <c r="UIV2" s="447" t="s">
        <v>113</v>
      </c>
      <c r="UIW2" s="447"/>
      <c r="UIX2" s="447" t="s">
        <v>113</v>
      </c>
      <c r="UIY2" s="447"/>
      <c r="UIZ2" s="447" t="s">
        <v>113</v>
      </c>
      <c r="UJA2" s="447"/>
      <c r="UJB2" s="447" t="s">
        <v>113</v>
      </c>
      <c r="UJC2" s="447"/>
      <c r="UJD2" s="447" t="s">
        <v>113</v>
      </c>
      <c r="UJE2" s="447"/>
      <c r="UJF2" s="447" t="s">
        <v>113</v>
      </c>
      <c r="UJG2" s="447"/>
      <c r="UJH2" s="447" t="s">
        <v>113</v>
      </c>
      <c r="UJI2" s="447"/>
      <c r="UJJ2" s="447" t="s">
        <v>113</v>
      </c>
      <c r="UJK2" s="447"/>
      <c r="UJL2" s="447" t="s">
        <v>113</v>
      </c>
      <c r="UJM2" s="447"/>
      <c r="UJN2" s="447" t="s">
        <v>113</v>
      </c>
      <c r="UJO2" s="447"/>
      <c r="UJP2" s="447" t="s">
        <v>113</v>
      </c>
      <c r="UJQ2" s="447"/>
      <c r="UJR2" s="447" t="s">
        <v>113</v>
      </c>
      <c r="UJS2" s="447"/>
      <c r="UJT2" s="447" t="s">
        <v>113</v>
      </c>
      <c r="UJU2" s="447"/>
      <c r="UJV2" s="447" t="s">
        <v>113</v>
      </c>
      <c r="UJW2" s="447"/>
      <c r="UJX2" s="447" t="s">
        <v>113</v>
      </c>
      <c r="UJY2" s="447"/>
      <c r="UJZ2" s="447" t="s">
        <v>113</v>
      </c>
      <c r="UKA2" s="447"/>
      <c r="UKB2" s="447" t="s">
        <v>113</v>
      </c>
      <c r="UKC2" s="447"/>
      <c r="UKD2" s="447" t="s">
        <v>113</v>
      </c>
      <c r="UKE2" s="447"/>
      <c r="UKF2" s="447" t="s">
        <v>113</v>
      </c>
      <c r="UKG2" s="447"/>
      <c r="UKH2" s="447" t="s">
        <v>113</v>
      </c>
      <c r="UKI2" s="447"/>
      <c r="UKJ2" s="447" t="s">
        <v>113</v>
      </c>
      <c r="UKK2" s="447"/>
      <c r="UKL2" s="447" t="s">
        <v>113</v>
      </c>
      <c r="UKM2" s="447"/>
      <c r="UKN2" s="447" t="s">
        <v>113</v>
      </c>
      <c r="UKO2" s="447"/>
      <c r="UKP2" s="447" t="s">
        <v>113</v>
      </c>
      <c r="UKQ2" s="447"/>
      <c r="UKR2" s="447" t="s">
        <v>113</v>
      </c>
      <c r="UKS2" s="447"/>
      <c r="UKT2" s="447" t="s">
        <v>113</v>
      </c>
      <c r="UKU2" s="447"/>
      <c r="UKV2" s="447" t="s">
        <v>113</v>
      </c>
      <c r="UKW2" s="447"/>
      <c r="UKX2" s="447" t="s">
        <v>113</v>
      </c>
      <c r="UKY2" s="447"/>
      <c r="UKZ2" s="447" t="s">
        <v>113</v>
      </c>
      <c r="ULA2" s="447"/>
      <c r="ULB2" s="447" t="s">
        <v>113</v>
      </c>
      <c r="ULC2" s="447"/>
      <c r="ULD2" s="447" t="s">
        <v>113</v>
      </c>
      <c r="ULE2" s="447"/>
      <c r="ULF2" s="447" t="s">
        <v>113</v>
      </c>
      <c r="ULG2" s="447"/>
      <c r="ULH2" s="447" t="s">
        <v>113</v>
      </c>
      <c r="ULI2" s="447"/>
      <c r="ULJ2" s="447" t="s">
        <v>113</v>
      </c>
      <c r="ULK2" s="447"/>
      <c r="ULL2" s="447" t="s">
        <v>113</v>
      </c>
      <c r="ULM2" s="447"/>
      <c r="ULN2" s="447" t="s">
        <v>113</v>
      </c>
      <c r="ULO2" s="447"/>
      <c r="ULP2" s="447" t="s">
        <v>113</v>
      </c>
      <c r="ULQ2" s="447"/>
      <c r="ULR2" s="447" t="s">
        <v>113</v>
      </c>
      <c r="ULS2" s="447"/>
      <c r="ULT2" s="447" t="s">
        <v>113</v>
      </c>
      <c r="ULU2" s="447"/>
      <c r="ULV2" s="447" t="s">
        <v>113</v>
      </c>
      <c r="ULW2" s="447"/>
      <c r="ULX2" s="447" t="s">
        <v>113</v>
      </c>
      <c r="ULY2" s="447"/>
      <c r="ULZ2" s="447" t="s">
        <v>113</v>
      </c>
      <c r="UMA2" s="447"/>
      <c r="UMB2" s="447" t="s">
        <v>113</v>
      </c>
      <c r="UMC2" s="447"/>
      <c r="UMD2" s="447" t="s">
        <v>113</v>
      </c>
      <c r="UME2" s="447"/>
      <c r="UMF2" s="447" t="s">
        <v>113</v>
      </c>
      <c r="UMG2" s="447"/>
      <c r="UMH2" s="447" t="s">
        <v>113</v>
      </c>
      <c r="UMI2" s="447"/>
      <c r="UMJ2" s="447" t="s">
        <v>113</v>
      </c>
      <c r="UMK2" s="447"/>
      <c r="UML2" s="447" t="s">
        <v>113</v>
      </c>
      <c r="UMM2" s="447"/>
      <c r="UMN2" s="447" t="s">
        <v>113</v>
      </c>
      <c r="UMO2" s="447"/>
      <c r="UMP2" s="447" t="s">
        <v>113</v>
      </c>
      <c r="UMQ2" s="447"/>
      <c r="UMR2" s="447" t="s">
        <v>113</v>
      </c>
      <c r="UMS2" s="447"/>
      <c r="UMT2" s="447" t="s">
        <v>113</v>
      </c>
      <c r="UMU2" s="447"/>
      <c r="UMV2" s="447" t="s">
        <v>113</v>
      </c>
      <c r="UMW2" s="447"/>
      <c r="UMX2" s="447" t="s">
        <v>113</v>
      </c>
      <c r="UMY2" s="447"/>
      <c r="UMZ2" s="447" t="s">
        <v>113</v>
      </c>
      <c r="UNA2" s="447"/>
      <c r="UNB2" s="447" t="s">
        <v>113</v>
      </c>
      <c r="UNC2" s="447"/>
      <c r="UND2" s="447" t="s">
        <v>113</v>
      </c>
      <c r="UNE2" s="447"/>
      <c r="UNF2" s="447" t="s">
        <v>113</v>
      </c>
      <c r="UNG2" s="447"/>
      <c r="UNH2" s="447" t="s">
        <v>113</v>
      </c>
      <c r="UNI2" s="447"/>
      <c r="UNJ2" s="447" t="s">
        <v>113</v>
      </c>
      <c r="UNK2" s="447"/>
      <c r="UNL2" s="447" t="s">
        <v>113</v>
      </c>
      <c r="UNM2" s="447"/>
      <c r="UNN2" s="447" t="s">
        <v>113</v>
      </c>
      <c r="UNO2" s="447"/>
      <c r="UNP2" s="447" t="s">
        <v>113</v>
      </c>
      <c r="UNQ2" s="447"/>
      <c r="UNR2" s="447" t="s">
        <v>113</v>
      </c>
      <c r="UNS2" s="447"/>
      <c r="UNT2" s="447" t="s">
        <v>113</v>
      </c>
      <c r="UNU2" s="447"/>
      <c r="UNV2" s="447" t="s">
        <v>113</v>
      </c>
      <c r="UNW2" s="447"/>
      <c r="UNX2" s="447" t="s">
        <v>113</v>
      </c>
      <c r="UNY2" s="447"/>
      <c r="UNZ2" s="447" t="s">
        <v>113</v>
      </c>
      <c r="UOA2" s="447"/>
      <c r="UOB2" s="447" t="s">
        <v>113</v>
      </c>
      <c r="UOC2" s="447"/>
      <c r="UOD2" s="447" t="s">
        <v>113</v>
      </c>
      <c r="UOE2" s="447"/>
      <c r="UOF2" s="447" t="s">
        <v>113</v>
      </c>
      <c r="UOG2" s="447"/>
      <c r="UOH2" s="447" t="s">
        <v>113</v>
      </c>
      <c r="UOI2" s="447"/>
      <c r="UOJ2" s="447" t="s">
        <v>113</v>
      </c>
      <c r="UOK2" s="447"/>
      <c r="UOL2" s="447" t="s">
        <v>113</v>
      </c>
      <c r="UOM2" s="447"/>
      <c r="UON2" s="447" t="s">
        <v>113</v>
      </c>
      <c r="UOO2" s="447"/>
      <c r="UOP2" s="447" t="s">
        <v>113</v>
      </c>
      <c r="UOQ2" s="447"/>
      <c r="UOR2" s="447" t="s">
        <v>113</v>
      </c>
      <c r="UOS2" s="447"/>
      <c r="UOT2" s="447" t="s">
        <v>113</v>
      </c>
      <c r="UOU2" s="447"/>
      <c r="UOV2" s="447" t="s">
        <v>113</v>
      </c>
      <c r="UOW2" s="447"/>
      <c r="UOX2" s="447" t="s">
        <v>113</v>
      </c>
      <c r="UOY2" s="447"/>
      <c r="UOZ2" s="447" t="s">
        <v>113</v>
      </c>
      <c r="UPA2" s="447"/>
      <c r="UPB2" s="447" t="s">
        <v>113</v>
      </c>
      <c r="UPC2" s="447"/>
      <c r="UPD2" s="447" t="s">
        <v>113</v>
      </c>
      <c r="UPE2" s="447"/>
      <c r="UPF2" s="447" t="s">
        <v>113</v>
      </c>
      <c r="UPG2" s="447"/>
      <c r="UPH2" s="447" t="s">
        <v>113</v>
      </c>
      <c r="UPI2" s="447"/>
      <c r="UPJ2" s="447" t="s">
        <v>113</v>
      </c>
      <c r="UPK2" s="447"/>
      <c r="UPL2" s="447" t="s">
        <v>113</v>
      </c>
      <c r="UPM2" s="447"/>
      <c r="UPN2" s="447" t="s">
        <v>113</v>
      </c>
      <c r="UPO2" s="447"/>
      <c r="UPP2" s="447" t="s">
        <v>113</v>
      </c>
      <c r="UPQ2" s="447"/>
      <c r="UPR2" s="447" t="s">
        <v>113</v>
      </c>
      <c r="UPS2" s="447"/>
      <c r="UPT2" s="447" t="s">
        <v>113</v>
      </c>
      <c r="UPU2" s="447"/>
      <c r="UPV2" s="447" t="s">
        <v>113</v>
      </c>
      <c r="UPW2" s="447"/>
      <c r="UPX2" s="447" t="s">
        <v>113</v>
      </c>
      <c r="UPY2" s="447"/>
      <c r="UPZ2" s="447" t="s">
        <v>113</v>
      </c>
      <c r="UQA2" s="447"/>
      <c r="UQB2" s="447" t="s">
        <v>113</v>
      </c>
      <c r="UQC2" s="447"/>
      <c r="UQD2" s="447" t="s">
        <v>113</v>
      </c>
      <c r="UQE2" s="447"/>
      <c r="UQF2" s="447" t="s">
        <v>113</v>
      </c>
      <c r="UQG2" s="447"/>
      <c r="UQH2" s="447" t="s">
        <v>113</v>
      </c>
      <c r="UQI2" s="447"/>
      <c r="UQJ2" s="447" t="s">
        <v>113</v>
      </c>
      <c r="UQK2" s="447"/>
      <c r="UQL2" s="447" t="s">
        <v>113</v>
      </c>
      <c r="UQM2" s="447"/>
      <c r="UQN2" s="447" t="s">
        <v>113</v>
      </c>
      <c r="UQO2" s="447"/>
      <c r="UQP2" s="447" t="s">
        <v>113</v>
      </c>
      <c r="UQQ2" s="447"/>
      <c r="UQR2" s="447" t="s">
        <v>113</v>
      </c>
      <c r="UQS2" s="447"/>
      <c r="UQT2" s="447" t="s">
        <v>113</v>
      </c>
      <c r="UQU2" s="447"/>
      <c r="UQV2" s="447" t="s">
        <v>113</v>
      </c>
      <c r="UQW2" s="447"/>
      <c r="UQX2" s="447" t="s">
        <v>113</v>
      </c>
      <c r="UQY2" s="447"/>
      <c r="UQZ2" s="447" t="s">
        <v>113</v>
      </c>
      <c r="URA2" s="447"/>
      <c r="URB2" s="447" t="s">
        <v>113</v>
      </c>
      <c r="URC2" s="447"/>
      <c r="URD2" s="447" t="s">
        <v>113</v>
      </c>
      <c r="URE2" s="447"/>
      <c r="URF2" s="447" t="s">
        <v>113</v>
      </c>
      <c r="URG2" s="447"/>
      <c r="URH2" s="447" t="s">
        <v>113</v>
      </c>
      <c r="URI2" s="447"/>
      <c r="URJ2" s="447" t="s">
        <v>113</v>
      </c>
      <c r="URK2" s="447"/>
      <c r="URL2" s="447" t="s">
        <v>113</v>
      </c>
      <c r="URM2" s="447"/>
      <c r="URN2" s="447" t="s">
        <v>113</v>
      </c>
      <c r="URO2" s="447"/>
      <c r="URP2" s="447" t="s">
        <v>113</v>
      </c>
      <c r="URQ2" s="447"/>
      <c r="URR2" s="447" t="s">
        <v>113</v>
      </c>
      <c r="URS2" s="447"/>
      <c r="URT2" s="447" t="s">
        <v>113</v>
      </c>
      <c r="URU2" s="447"/>
      <c r="URV2" s="447" t="s">
        <v>113</v>
      </c>
      <c r="URW2" s="447"/>
      <c r="URX2" s="447" t="s">
        <v>113</v>
      </c>
      <c r="URY2" s="447"/>
      <c r="URZ2" s="447" t="s">
        <v>113</v>
      </c>
      <c r="USA2" s="447"/>
      <c r="USB2" s="447" t="s">
        <v>113</v>
      </c>
      <c r="USC2" s="447"/>
      <c r="USD2" s="447" t="s">
        <v>113</v>
      </c>
      <c r="USE2" s="447"/>
      <c r="USF2" s="447" t="s">
        <v>113</v>
      </c>
      <c r="USG2" s="447"/>
      <c r="USH2" s="447" t="s">
        <v>113</v>
      </c>
      <c r="USI2" s="447"/>
      <c r="USJ2" s="447" t="s">
        <v>113</v>
      </c>
      <c r="USK2" s="447"/>
      <c r="USL2" s="447" t="s">
        <v>113</v>
      </c>
      <c r="USM2" s="447"/>
      <c r="USN2" s="447" t="s">
        <v>113</v>
      </c>
      <c r="USO2" s="447"/>
      <c r="USP2" s="447" t="s">
        <v>113</v>
      </c>
      <c r="USQ2" s="447"/>
      <c r="USR2" s="447" t="s">
        <v>113</v>
      </c>
      <c r="USS2" s="447"/>
      <c r="UST2" s="447" t="s">
        <v>113</v>
      </c>
      <c r="USU2" s="447"/>
      <c r="USV2" s="447" t="s">
        <v>113</v>
      </c>
      <c r="USW2" s="447"/>
      <c r="USX2" s="447" t="s">
        <v>113</v>
      </c>
      <c r="USY2" s="447"/>
      <c r="USZ2" s="447" t="s">
        <v>113</v>
      </c>
      <c r="UTA2" s="447"/>
      <c r="UTB2" s="447" t="s">
        <v>113</v>
      </c>
      <c r="UTC2" s="447"/>
      <c r="UTD2" s="447" t="s">
        <v>113</v>
      </c>
      <c r="UTE2" s="447"/>
      <c r="UTF2" s="447" t="s">
        <v>113</v>
      </c>
      <c r="UTG2" s="447"/>
      <c r="UTH2" s="447" t="s">
        <v>113</v>
      </c>
      <c r="UTI2" s="447"/>
      <c r="UTJ2" s="447" t="s">
        <v>113</v>
      </c>
      <c r="UTK2" s="447"/>
      <c r="UTL2" s="447" t="s">
        <v>113</v>
      </c>
      <c r="UTM2" s="447"/>
      <c r="UTN2" s="447" t="s">
        <v>113</v>
      </c>
      <c r="UTO2" s="447"/>
      <c r="UTP2" s="447" t="s">
        <v>113</v>
      </c>
      <c r="UTQ2" s="447"/>
      <c r="UTR2" s="447" t="s">
        <v>113</v>
      </c>
      <c r="UTS2" s="447"/>
      <c r="UTT2" s="447" t="s">
        <v>113</v>
      </c>
      <c r="UTU2" s="447"/>
      <c r="UTV2" s="447" t="s">
        <v>113</v>
      </c>
      <c r="UTW2" s="447"/>
      <c r="UTX2" s="447" t="s">
        <v>113</v>
      </c>
      <c r="UTY2" s="447"/>
      <c r="UTZ2" s="447" t="s">
        <v>113</v>
      </c>
      <c r="UUA2" s="447"/>
      <c r="UUB2" s="447" t="s">
        <v>113</v>
      </c>
      <c r="UUC2" s="447"/>
      <c r="UUD2" s="447" t="s">
        <v>113</v>
      </c>
      <c r="UUE2" s="447"/>
      <c r="UUF2" s="447" t="s">
        <v>113</v>
      </c>
      <c r="UUG2" s="447"/>
      <c r="UUH2" s="447" t="s">
        <v>113</v>
      </c>
      <c r="UUI2" s="447"/>
      <c r="UUJ2" s="447" t="s">
        <v>113</v>
      </c>
      <c r="UUK2" s="447"/>
      <c r="UUL2" s="447" t="s">
        <v>113</v>
      </c>
      <c r="UUM2" s="447"/>
      <c r="UUN2" s="447" t="s">
        <v>113</v>
      </c>
      <c r="UUO2" s="447"/>
      <c r="UUP2" s="447" t="s">
        <v>113</v>
      </c>
      <c r="UUQ2" s="447"/>
      <c r="UUR2" s="447" t="s">
        <v>113</v>
      </c>
      <c r="UUS2" s="447"/>
      <c r="UUT2" s="447" t="s">
        <v>113</v>
      </c>
      <c r="UUU2" s="447"/>
      <c r="UUV2" s="447" t="s">
        <v>113</v>
      </c>
      <c r="UUW2" s="447"/>
      <c r="UUX2" s="447" t="s">
        <v>113</v>
      </c>
      <c r="UUY2" s="447"/>
      <c r="UUZ2" s="447" t="s">
        <v>113</v>
      </c>
      <c r="UVA2" s="447"/>
      <c r="UVB2" s="447" t="s">
        <v>113</v>
      </c>
      <c r="UVC2" s="447"/>
      <c r="UVD2" s="447" t="s">
        <v>113</v>
      </c>
      <c r="UVE2" s="447"/>
      <c r="UVF2" s="447" t="s">
        <v>113</v>
      </c>
      <c r="UVG2" s="447"/>
      <c r="UVH2" s="447" t="s">
        <v>113</v>
      </c>
      <c r="UVI2" s="447"/>
      <c r="UVJ2" s="447" t="s">
        <v>113</v>
      </c>
      <c r="UVK2" s="447"/>
      <c r="UVL2" s="447" t="s">
        <v>113</v>
      </c>
      <c r="UVM2" s="447"/>
      <c r="UVN2" s="447" t="s">
        <v>113</v>
      </c>
      <c r="UVO2" s="447"/>
      <c r="UVP2" s="447" t="s">
        <v>113</v>
      </c>
      <c r="UVQ2" s="447"/>
      <c r="UVR2" s="447" t="s">
        <v>113</v>
      </c>
      <c r="UVS2" s="447"/>
      <c r="UVT2" s="447" t="s">
        <v>113</v>
      </c>
      <c r="UVU2" s="447"/>
      <c r="UVV2" s="447" t="s">
        <v>113</v>
      </c>
      <c r="UVW2" s="447"/>
      <c r="UVX2" s="447" t="s">
        <v>113</v>
      </c>
      <c r="UVY2" s="447"/>
      <c r="UVZ2" s="447" t="s">
        <v>113</v>
      </c>
      <c r="UWA2" s="447"/>
      <c r="UWB2" s="447" t="s">
        <v>113</v>
      </c>
      <c r="UWC2" s="447"/>
      <c r="UWD2" s="447" t="s">
        <v>113</v>
      </c>
      <c r="UWE2" s="447"/>
      <c r="UWF2" s="447" t="s">
        <v>113</v>
      </c>
      <c r="UWG2" s="447"/>
      <c r="UWH2" s="447" t="s">
        <v>113</v>
      </c>
      <c r="UWI2" s="447"/>
      <c r="UWJ2" s="447" t="s">
        <v>113</v>
      </c>
      <c r="UWK2" s="447"/>
      <c r="UWL2" s="447" t="s">
        <v>113</v>
      </c>
      <c r="UWM2" s="447"/>
      <c r="UWN2" s="447" t="s">
        <v>113</v>
      </c>
      <c r="UWO2" s="447"/>
      <c r="UWP2" s="447" t="s">
        <v>113</v>
      </c>
      <c r="UWQ2" s="447"/>
      <c r="UWR2" s="447" t="s">
        <v>113</v>
      </c>
      <c r="UWS2" s="447"/>
      <c r="UWT2" s="447" t="s">
        <v>113</v>
      </c>
      <c r="UWU2" s="447"/>
      <c r="UWV2" s="447" t="s">
        <v>113</v>
      </c>
      <c r="UWW2" s="447"/>
      <c r="UWX2" s="447" t="s">
        <v>113</v>
      </c>
      <c r="UWY2" s="447"/>
      <c r="UWZ2" s="447" t="s">
        <v>113</v>
      </c>
      <c r="UXA2" s="447"/>
      <c r="UXB2" s="447" t="s">
        <v>113</v>
      </c>
      <c r="UXC2" s="447"/>
      <c r="UXD2" s="447" t="s">
        <v>113</v>
      </c>
      <c r="UXE2" s="447"/>
      <c r="UXF2" s="447" t="s">
        <v>113</v>
      </c>
      <c r="UXG2" s="447"/>
      <c r="UXH2" s="447" t="s">
        <v>113</v>
      </c>
      <c r="UXI2" s="447"/>
      <c r="UXJ2" s="447" t="s">
        <v>113</v>
      </c>
      <c r="UXK2" s="447"/>
      <c r="UXL2" s="447" t="s">
        <v>113</v>
      </c>
      <c r="UXM2" s="447"/>
      <c r="UXN2" s="447" t="s">
        <v>113</v>
      </c>
      <c r="UXO2" s="447"/>
      <c r="UXP2" s="447" t="s">
        <v>113</v>
      </c>
      <c r="UXQ2" s="447"/>
      <c r="UXR2" s="447" t="s">
        <v>113</v>
      </c>
      <c r="UXS2" s="447"/>
      <c r="UXT2" s="447" t="s">
        <v>113</v>
      </c>
      <c r="UXU2" s="447"/>
      <c r="UXV2" s="447" t="s">
        <v>113</v>
      </c>
      <c r="UXW2" s="447"/>
      <c r="UXX2" s="447" t="s">
        <v>113</v>
      </c>
      <c r="UXY2" s="447"/>
      <c r="UXZ2" s="447" t="s">
        <v>113</v>
      </c>
      <c r="UYA2" s="447"/>
      <c r="UYB2" s="447" t="s">
        <v>113</v>
      </c>
      <c r="UYC2" s="447"/>
      <c r="UYD2" s="447" t="s">
        <v>113</v>
      </c>
      <c r="UYE2" s="447"/>
      <c r="UYF2" s="447" t="s">
        <v>113</v>
      </c>
      <c r="UYG2" s="447"/>
      <c r="UYH2" s="447" t="s">
        <v>113</v>
      </c>
      <c r="UYI2" s="447"/>
      <c r="UYJ2" s="447" t="s">
        <v>113</v>
      </c>
      <c r="UYK2" s="447"/>
      <c r="UYL2" s="447" t="s">
        <v>113</v>
      </c>
      <c r="UYM2" s="447"/>
      <c r="UYN2" s="447" t="s">
        <v>113</v>
      </c>
      <c r="UYO2" s="447"/>
      <c r="UYP2" s="447" t="s">
        <v>113</v>
      </c>
      <c r="UYQ2" s="447"/>
      <c r="UYR2" s="447" t="s">
        <v>113</v>
      </c>
      <c r="UYS2" s="447"/>
      <c r="UYT2" s="447" t="s">
        <v>113</v>
      </c>
      <c r="UYU2" s="447"/>
      <c r="UYV2" s="447" t="s">
        <v>113</v>
      </c>
      <c r="UYW2" s="447"/>
      <c r="UYX2" s="447" t="s">
        <v>113</v>
      </c>
      <c r="UYY2" s="447"/>
      <c r="UYZ2" s="447" t="s">
        <v>113</v>
      </c>
      <c r="UZA2" s="447"/>
      <c r="UZB2" s="447" t="s">
        <v>113</v>
      </c>
      <c r="UZC2" s="447"/>
      <c r="UZD2" s="447" t="s">
        <v>113</v>
      </c>
      <c r="UZE2" s="447"/>
      <c r="UZF2" s="447" t="s">
        <v>113</v>
      </c>
      <c r="UZG2" s="447"/>
      <c r="UZH2" s="447" t="s">
        <v>113</v>
      </c>
      <c r="UZI2" s="447"/>
      <c r="UZJ2" s="447" t="s">
        <v>113</v>
      </c>
      <c r="UZK2" s="447"/>
      <c r="UZL2" s="447" t="s">
        <v>113</v>
      </c>
      <c r="UZM2" s="447"/>
      <c r="UZN2" s="447" t="s">
        <v>113</v>
      </c>
      <c r="UZO2" s="447"/>
      <c r="UZP2" s="447" t="s">
        <v>113</v>
      </c>
      <c r="UZQ2" s="447"/>
      <c r="UZR2" s="447" t="s">
        <v>113</v>
      </c>
      <c r="UZS2" s="447"/>
      <c r="UZT2" s="447" t="s">
        <v>113</v>
      </c>
      <c r="UZU2" s="447"/>
      <c r="UZV2" s="447" t="s">
        <v>113</v>
      </c>
      <c r="UZW2" s="447"/>
      <c r="UZX2" s="447" t="s">
        <v>113</v>
      </c>
      <c r="UZY2" s="447"/>
      <c r="UZZ2" s="447" t="s">
        <v>113</v>
      </c>
      <c r="VAA2" s="447"/>
      <c r="VAB2" s="447" t="s">
        <v>113</v>
      </c>
      <c r="VAC2" s="447"/>
      <c r="VAD2" s="447" t="s">
        <v>113</v>
      </c>
      <c r="VAE2" s="447"/>
      <c r="VAF2" s="447" t="s">
        <v>113</v>
      </c>
      <c r="VAG2" s="447"/>
      <c r="VAH2" s="447" t="s">
        <v>113</v>
      </c>
      <c r="VAI2" s="447"/>
      <c r="VAJ2" s="447" t="s">
        <v>113</v>
      </c>
      <c r="VAK2" s="447"/>
      <c r="VAL2" s="447" t="s">
        <v>113</v>
      </c>
      <c r="VAM2" s="447"/>
      <c r="VAN2" s="447" t="s">
        <v>113</v>
      </c>
      <c r="VAO2" s="447"/>
      <c r="VAP2" s="447" t="s">
        <v>113</v>
      </c>
      <c r="VAQ2" s="447"/>
      <c r="VAR2" s="447" t="s">
        <v>113</v>
      </c>
      <c r="VAS2" s="447"/>
      <c r="VAT2" s="447" t="s">
        <v>113</v>
      </c>
      <c r="VAU2" s="447"/>
      <c r="VAV2" s="447" t="s">
        <v>113</v>
      </c>
      <c r="VAW2" s="447"/>
      <c r="VAX2" s="447" t="s">
        <v>113</v>
      </c>
      <c r="VAY2" s="447"/>
      <c r="VAZ2" s="447" t="s">
        <v>113</v>
      </c>
      <c r="VBA2" s="447"/>
      <c r="VBB2" s="447" t="s">
        <v>113</v>
      </c>
      <c r="VBC2" s="447"/>
      <c r="VBD2" s="447" t="s">
        <v>113</v>
      </c>
      <c r="VBE2" s="447"/>
      <c r="VBF2" s="447" t="s">
        <v>113</v>
      </c>
      <c r="VBG2" s="447"/>
      <c r="VBH2" s="447" t="s">
        <v>113</v>
      </c>
      <c r="VBI2" s="447"/>
      <c r="VBJ2" s="447" t="s">
        <v>113</v>
      </c>
      <c r="VBK2" s="447"/>
      <c r="VBL2" s="447" t="s">
        <v>113</v>
      </c>
      <c r="VBM2" s="447"/>
      <c r="VBN2" s="447" t="s">
        <v>113</v>
      </c>
      <c r="VBO2" s="447"/>
      <c r="VBP2" s="447" t="s">
        <v>113</v>
      </c>
      <c r="VBQ2" s="447"/>
      <c r="VBR2" s="447" t="s">
        <v>113</v>
      </c>
      <c r="VBS2" s="447"/>
      <c r="VBT2" s="447" t="s">
        <v>113</v>
      </c>
      <c r="VBU2" s="447"/>
      <c r="VBV2" s="447" t="s">
        <v>113</v>
      </c>
      <c r="VBW2" s="447"/>
      <c r="VBX2" s="447" t="s">
        <v>113</v>
      </c>
      <c r="VBY2" s="447"/>
      <c r="VBZ2" s="447" t="s">
        <v>113</v>
      </c>
      <c r="VCA2" s="447"/>
      <c r="VCB2" s="447" t="s">
        <v>113</v>
      </c>
      <c r="VCC2" s="447"/>
      <c r="VCD2" s="447" t="s">
        <v>113</v>
      </c>
      <c r="VCE2" s="447"/>
      <c r="VCF2" s="447" t="s">
        <v>113</v>
      </c>
      <c r="VCG2" s="447"/>
      <c r="VCH2" s="447" t="s">
        <v>113</v>
      </c>
      <c r="VCI2" s="447"/>
      <c r="VCJ2" s="447" t="s">
        <v>113</v>
      </c>
      <c r="VCK2" s="447"/>
      <c r="VCL2" s="447" t="s">
        <v>113</v>
      </c>
      <c r="VCM2" s="447"/>
      <c r="VCN2" s="447" t="s">
        <v>113</v>
      </c>
      <c r="VCO2" s="447"/>
      <c r="VCP2" s="447" t="s">
        <v>113</v>
      </c>
      <c r="VCQ2" s="447"/>
      <c r="VCR2" s="447" t="s">
        <v>113</v>
      </c>
      <c r="VCS2" s="447"/>
      <c r="VCT2" s="447" t="s">
        <v>113</v>
      </c>
      <c r="VCU2" s="447"/>
      <c r="VCV2" s="447" t="s">
        <v>113</v>
      </c>
      <c r="VCW2" s="447"/>
      <c r="VCX2" s="447" t="s">
        <v>113</v>
      </c>
      <c r="VCY2" s="447"/>
      <c r="VCZ2" s="447" t="s">
        <v>113</v>
      </c>
      <c r="VDA2" s="447"/>
      <c r="VDB2" s="447" t="s">
        <v>113</v>
      </c>
      <c r="VDC2" s="447"/>
      <c r="VDD2" s="447" t="s">
        <v>113</v>
      </c>
      <c r="VDE2" s="447"/>
      <c r="VDF2" s="447" t="s">
        <v>113</v>
      </c>
      <c r="VDG2" s="447"/>
      <c r="VDH2" s="447" t="s">
        <v>113</v>
      </c>
      <c r="VDI2" s="447"/>
      <c r="VDJ2" s="447" t="s">
        <v>113</v>
      </c>
      <c r="VDK2" s="447"/>
      <c r="VDL2" s="447" t="s">
        <v>113</v>
      </c>
      <c r="VDM2" s="447"/>
      <c r="VDN2" s="447" t="s">
        <v>113</v>
      </c>
      <c r="VDO2" s="447"/>
      <c r="VDP2" s="447" t="s">
        <v>113</v>
      </c>
      <c r="VDQ2" s="447"/>
      <c r="VDR2" s="447" t="s">
        <v>113</v>
      </c>
      <c r="VDS2" s="447"/>
      <c r="VDT2" s="447" t="s">
        <v>113</v>
      </c>
      <c r="VDU2" s="447"/>
      <c r="VDV2" s="447" t="s">
        <v>113</v>
      </c>
      <c r="VDW2" s="447"/>
      <c r="VDX2" s="447" t="s">
        <v>113</v>
      </c>
      <c r="VDY2" s="447"/>
      <c r="VDZ2" s="447" t="s">
        <v>113</v>
      </c>
      <c r="VEA2" s="447"/>
      <c r="VEB2" s="447" t="s">
        <v>113</v>
      </c>
      <c r="VEC2" s="447"/>
      <c r="VED2" s="447" t="s">
        <v>113</v>
      </c>
      <c r="VEE2" s="447"/>
      <c r="VEF2" s="447" t="s">
        <v>113</v>
      </c>
      <c r="VEG2" s="447"/>
      <c r="VEH2" s="447" t="s">
        <v>113</v>
      </c>
      <c r="VEI2" s="447"/>
      <c r="VEJ2" s="447" t="s">
        <v>113</v>
      </c>
      <c r="VEK2" s="447"/>
      <c r="VEL2" s="447" t="s">
        <v>113</v>
      </c>
      <c r="VEM2" s="447"/>
      <c r="VEN2" s="447" t="s">
        <v>113</v>
      </c>
      <c r="VEO2" s="447"/>
      <c r="VEP2" s="447" t="s">
        <v>113</v>
      </c>
      <c r="VEQ2" s="447"/>
      <c r="VER2" s="447" t="s">
        <v>113</v>
      </c>
      <c r="VES2" s="447"/>
      <c r="VET2" s="447" t="s">
        <v>113</v>
      </c>
      <c r="VEU2" s="447"/>
      <c r="VEV2" s="447" t="s">
        <v>113</v>
      </c>
      <c r="VEW2" s="447"/>
      <c r="VEX2" s="447" t="s">
        <v>113</v>
      </c>
      <c r="VEY2" s="447"/>
      <c r="VEZ2" s="447" t="s">
        <v>113</v>
      </c>
      <c r="VFA2" s="447"/>
      <c r="VFB2" s="447" t="s">
        <v>113</v>
      </c>
      <c r="VFC2" s="447"/>
      <c r="VFD2" s="447" t="s">
        <v>113</v>
      </c>
      <c r="VFE2" s="447"/>
      <c r="VFF2" s="447" t="s">
        <v>113</v>
      </c>
      <c r="VFG2" s="447"/>
      <c r="VFH2" s="447" t="s">
        <v>113</v>
      </c>
      <c r="VFI2" s="447"/>
      <c r="VFJ2" s="447" t="s">
        <v>113</v>
      </c>
      <c r="VFK2" s="447"/>
      <c r="VFL2" s="447" t="s">
        <v>113</v>
      </c>
      <c r="VFM2" s="447"/>
      <c r="VFN2" s="447" t="s">
        <v>113</v>
      </c>
      <c r="VFO2" s="447"/>
      <c r="VFP2" s="447" t="s">
        <v>113</v>
      </c>
      <c r="VFQ2" s="447"/>
      <c r="VFR2" s="447" t="s">
        <v>113</v>
      </c>
      <c r="VFS2" s="447"/>
      <c r="VFT2" s="447" t="s">
        <v>113</v>
      </c>
      <c r="VFU2" s="447"/>
      <c r="VFV2" s="447" t="s">
        <v>113</v>
      </c>
      <c r="VFW2" s="447"/>
      <c r="VFX2" s="447" t="s">
        <v>113</v>
      </c>
      <c r="VFY2" s="447"/>
      <c r="VFZ2" s="447" t="s">
        <v>113</v>
      </c>
      <c r="VGA2" s="447"/>
      <c r="VGB2" s="447" t="s">
        <v>113</v>
      </c>
      <c r="VGC2" s="447"/>
      <c r="VGD2" s="447" t="s">
        <v>113</v>
      </c>
      <c r="VGE2" s="447"/>
      <c r="VGF2" s="447" t="s">
        <v>113</v>
      </c>
      <c r="VGG2" s="447"/>
      <c r="VGH2" s="447" t="s">
        <v>113</v>
      </c>
      <c r="VGI2" s="447"/>
      <c r="VGJ2" s="447" t="s">
        <v>113</v>
      </c>
      <c r="VGK2" s="447"/>
      <c r="VGL2" s="447" t="s">
        <v>113</v>
      </c>
      <c r="VGM2" s="447"/>
      <c r="VGN2" s="447" t="s">
        <v>113</v>
      </c>
      <c r="VGO2" s="447"/>
      <c r="VGP2" s="447" t="s">
        <v>113</v>
      </c>
      <c r="VGQ2" s="447"/>
      <c r="VGR2" s="447" t="s">
        <v>113</v>
      </c>
      <c r="VGS2" s="447"/>
      <c r="VGT2" s="447" t="s">
        <v>113</v>
      </c>
      <c r="VGU2" s="447"/>
      <c r="VGV2" s="447" t="s">
        <v>113</v>
      </c>
      <c r="VGW2" s="447"/>
      <c r="VGX2" s="447" t="s">
        <v>113</v>
      </c>
      <c r="VGY2" s="447"/>
      <c r="VGZ2" s="447" t="s">
        <v>113</v>
      </c>
      <c r="VHA2" s="447"/>
      <c r="VHB2" s="447" t="s">
        <v>113</v>
      </c>
      <c r="VHC2" s="447"/>
      <c r="VHD2" s="447" t="s">
        <v>113</v>
      </c>
      <c r="VHE2" s="447"/>
      <c r="VHF2" s="447" t="s">
        <v>113</v>
      </c>
      <c r="VHG2" s="447"/>
      <c r="VHH2" s="447" t="s">
        <v>113</v>
      </c>
      <c r="VHI2" s="447"/>
      <c r="VHJ2" s="447" t="s">
        <v>113</v>
      </c>
      <c r="VHK2" s="447"/>
      <c r="VHL2" s="447" t="s">
        <v>113</v>
      </c>
      <c r="VHM2" s="447"/>
      <c r="VHN2" s="447" t="s">
        <v>113</v>
      </c>
      <c r="VHO2" s="447"/>
      <c r="VHP2" s="447" t="s">
        <v>113</v>
      </c>
      <c r="VHQ2" s="447"/>
      <c r="VHR2" s="447" t="s">
        <v>113</v>
      </c>
      <c r="VHS2" s="447"/>
      <c r="VHT2" s="447" t="s">
        <v>113</v>
      </c>
      <c r="VHU2" s="447"/>
      <c r="VHV2" s="447" t="s">
        <v>113</v>
      </c>
      <c r="VHW2" s="447"/>
      <c r="VHX2" s="447" t="s">
        <v>113</v>
      </c>
      <c r="VHY2" s="447"/>
      <c r="VHZ2" s="447" t="s">
        <v>113</v>
      </c>
      <c r="VIA2" s="447"/>
      <c r="VIB2" s="447" t="s">
        <v>113</v>
      </c>
      <c r="VIC2" s="447"/>
      <c r="VID2" s="447" t="s">
        <v>113</v>
      </c>
      <c r="VIE2" s="447"/>
      <c r="VIF2" s="447" t="s">
        <v>113</v>
      </c>
      <c r="VIG2" s="447"/>
      <c r="VIH2" s="447" t="s">
        <v>113</v>
      </c>
      <c r="VII2" s="447"/>
      <c r="VIJ2" s="447" t="s">
        <v>113</v>
      </c>
      <c r="VIK2" s="447"/>
      <c r="VIL2" s="447" t="s">
        <v>113</v>
      </c>
      <c r="VIM2" s="447"/>
      <c r="VIN2" s="447" t="s">
        <v>113</v>
      </c>
      <c r="VIO2" s="447"/>
      <c r="VIP2" s="447" t="s">
        <v>113</v>
      </c>
      <c r="VIQ2" s="447"/>
      <c r="VIR2" s="447" t="s">
        <v>113</v>
      </c>
      <c r="VIS2" s="447"/>
      <c r="VIT2" s="447" t="s">
        <v>113</v>
      </c>
      <c r="VIU2" s="447"/>
      <c r="VIV2" s="447" t="s">
        <v>113</v>
      </c>
      <c r="VIW2" s="447"/>
      <c r="VIX2" s="447" t="s">
        <v>113</v>
      </c>
      <c r="VIY2" s="447"/>
      <c r="VIZ2" s="447" t="s">
        <v>113</v>
      </c>
      <c r="VJA2" s="447"/>
      <c r="VJB2" s="447" t="s">
        <v>113</v>
      </c>
      <c r="VJC2" s="447"/>
      <c r="VJD2" s="447" t="s">
        <v>113</v>
      </c>
      <c r="VJE2" s="447"/>
      <c r="VJF2" s="447" t="s">
        <v>113</v>
      </c>
      <c r="VJG2" s="447"/>
      <c r="VJH2" s="447" t="s">
        <v>113</v>
      </c>
      <c r="VJI2" s="447"/>
      <c r="VJJ2" s="447" t="s">
        <v>113</v>
      </c>
      <c r="VJK2" s="447"/>
      <c r="VJL2" s="447" t="s">
        <v>113</v>
      </c>
      <c r="VJM2" s="447"/>
      <c r="VJN2" s="447" t="s">
        <v>113</v>
      </c>
      <c r="VJO2" s="447"/>
      <c r="VJP2" s="447" t="s">
        <v>113</v>
      </c>
      <c r="VJQ2" s="447"/>
      <c r="VJR2" s="447" t="s">
        <v>113</v>
      </c>
      <c r="VJS2" s="447"/>
      <c r="VJT2" s="447" t="s">
        <v>113</v>
      </c>
      <c r="VJU2" s="447"/>
      <c r="VJV2" s="447" t="s">
        <v>113</v>
      </c>
      <c r="VJW2" s="447"/>
      <c r="VJX2" s="447" t="s">
        <v>113</v>
      </c>
      <c r="VJY2" s="447"/>
      <c r="VJZ2" s="447" t="s">
        <v>113</v>
      </c>
      <c r="VKA2" s="447"/>
      <c r="VKB2" s="447" t="s">
        <v>113</v>
      </c>
      <c r="VKC2" s="447"/>
      <c r="VKD2" s="447" t="s">
        <v>113</v>
      </c>
      <c r="VKE2" s="447"/>
      <c r="VKF2" s="447" t="s">
        <v>113</v>
      </c>
      <c r="VKG2" s="447"/>
      <c r="VKH2" s="447" t="s">
        <v>113</v>
      </c>
      <c r="VKI2" s="447"/>
      <c r="VKJ2" s="447" t="s">
        <v>113</v>
      </c>
      <c r="VKK2" s="447"/>
      <c r="VKL2" s="447" t="s">
        <v>113</v>
      </c>
      <c r="VKM2" s="447"/>
      <c r="VKN2" s="447" t="s">
        <v>113</v>
      </c>
      <c r="VKO2" s="447"/>
      <c r="VKP2" s="447" t="s">
        <v>113</v>
      </c>
      <c r="VKQ2" s="447"/>
      <c r="VKR2" s="447" t="s">
        <v>113</v>
      </c>
      <c r="VKS2" s="447"/>
      <c r="VKT2" s="447" t="s">
        <v>113</v>
      </c>
      <c r="VKU2" s="447"/>
      <c r="VKV2" s="447" t="s">
        <v>113</v>
      </c>
      <c r="VKW2" s="447"/>
      <c r="VKX2" s="447" t="s">
        <v>113</v>
      </c>
      <c r="VKY2" s="447"/>
      <c r="VKZ2" s="447" t="s">
        <v>113</v>
      </c>
      <c r="VLA2" s="447"/>
      <c r="VLB2" s="447" t="s">
        <v>113</v>
      </c>
      <c r="VLC2" s="447"/>
      <c r="VLD2" s="447" t="s">
        <v>113</v>
      </c>
      <c r="VLE2" s="447"/>
      <c r="VLF2" s="447" t="s">
        <v>113</v>
      </c>
      <c r="VLG2" s="447"/>
      <c r="VLH2" s="447" t="s">
        <v>113</v>
      </c>
      <c r="VLI2" s="447"/>
      <c r="VLJ2" s="447" t="s">
        <v>113</v>
      </c>
      <c r="VLK2" s="447"/>
      <c r="VLL2" s="447" t="s">
        <v>113</v>
      </c>
      <c r="VLM2" s="447"/>
      <c r="VLN2" s="447" t="s">
        <v>113</v>
      </c>
      <c r="VLO2" s="447"/>
      <c r="VLP2" s="447" t="s">
        <v>113</v>
      </c>
      <c r="VLQ2" s="447"/>
      <c r="VLR2" s="447" t="s">
        <v>113</v>
      </c>
      <c r="VLS2" s="447"/>
      <c r="VLT2" s="447" t="s">
        <v>113</v>
      </c>
      <c r="VLU2" s="447"/>
      <c r="VLV2" s="447" t="s">
        <v>113</v>
      </c>
      <c r="VLW2" s="447"/>
      <c r="VLX2" s="447" t="s">
        <v>113</v>
      </c>
      <c r="VLY2" s="447"/>
      <c r="VLZ2" s="447" t="s">
        <v>113</v>
      </c>
      <c r="VMA2" s="447"/>
      <c r="VMB2" s="447" t="s">
        <v>113</v>
      </c>
      <c r="VMC2" s="447"/>
      <c r="VMD2" s="447" t="s">
        <v>113</v>
      </c>
      <c r="VME2" s="447"/>
      <c r="VMF2" s="447" t="s">
        <v>113</v>
      </c>
      <c r="VMG2" s="447"/>
      <c r="VMH2" s="447" t="s">
        <v>113</v>
      </c>
      <c r="VMI2" s="447"/>
      <c r="VMJ2" s="447" t="s">
        <v>113</v>
      </c>
      <c r="VMK2" s="447"/>
      <c r="VML2" s="447" t="s">
        <v>113</v>
      </c>
      <c r="VMM2" s="447"/>
      <c r="VMN2" s="447" t="s">
        <v>113</v>
      </c>
      <c r="VMO2" s="447"/>
      <c r="VMP2" s="447" t="s">
        <v>113</v>
      </c>
      <c r="VMQ2" s="447"/>
      <c r="VMR2" s="447" t="s">
        <v>113</v>
      </c>
      <c r="VMS2" s="447"/>
      <c r="VMT2" s="447" t="s">
        <v>113</v>
      </c>
      <c r="VMU2" s="447"/>
      <c r="VMV2" s="447" t="s">
        <v>113</v>
      </c>
      <c r="VMW2" s="447"/>
      <c r="VMX2" s="447" t="s">
        <v>113</v>
      </c>
      <c r="VMY2" s="447"/>
      <c r="VMZ2" s="447" t="s">
        <v>113</v>
      </c>
      <c r="VNA2" s="447"/>
      <c r="VNB2" s="447" t="s">
        <v>113</v>
      </c>
      <c r="VNC2" s="447"/>
      <c r="VND2" s="447" t="s">
        <v>113</v>
      </c>
      <c r="VNE2" s="447"/>
      <c r="VNF2" s="447" t="s">
        <v>113</v>
      </c>
      <c r="VNG2" s="447"/>
      <c r="VNH2" s="447" t="s">
        <v>113</v>
      </c>
      <c r="VNI2" s="447"/>
      <c r="VNJ2" s="447" t="s">
        <v>113</v>
      </c>
      <c r="VNK2" s="447"/>
      <c r="VNL2" s="447" t="s">
        <v>113</v>
      </c>
      <c r="VNM2" s="447"/>
      <c r="VNN2" s="447" t="s">
        <v>113</v>
      </c>
      <c r="VNO2" s="447"/>
      <c r="VNP2" s="447" t="s">
        <v>113</v>
      </c>
      <c r="VNQ2" s="447"/>
      <c r="VNR2" s="447" t="s">
        <v>113</v>
      </c>
      <c r="VNS2" s="447"/>
      <c r="VNT2" s="447" t="s">
        <v>113</v>
      </c>
      <c r="VNU2" s="447"/>
      <c r="VNV2" s="447" t="s">
        <v>113</v>
      </c>
      <c r="VNW2" s="447"/>
      <c r="VNX2" s="447" t="s">
        <v>113</v>
      </c>
      <c r="VNY2" s="447"/>
      <c r="VNZ2" s="447" t="s">
        <v>113</v>
      </c>
      <c r="VOA2" s="447"/>
      <c r="VOB2" s="447" t="s">
        <v>113</v>
      </c>
      <c r="VOC2" s="447"/>
      <c r="VOD2" s="447" t="s">
        <v>113</v>
      </c>
      <c r="VOE2" s="447"/>
      <c r="VOF2" s="447" t="s">
        <v>113</v>
      </c>
      <c r="VOG2" s="447"/>
      <c r="VOH2" s="447" t="s">
        <v>113</v>
      </c>
      <c r="VOI2" s="447"/>
      <c r="VOJ2" s="447" t="s">
        <v>113</v>
      </c>
      <c r="VOK2" s="447"/>
      <c r="VOL2" s="447" t="s">
        <v>113</v>
      </c>
      <c r="VOM2" s="447"/>
      <c r="VON2" s="447" t="s">
        <v>113</v>
      </c>
      <c r="VOO2" s="447"/>
      <c r="VOP2" s="447" t="s">
        <v>113</v>
      </c>
      <c r="VOQ2" s="447"/>
      <c r="VOR2" s="447" t="s">
        <v>113</v>
      </c>
      <c r="VOS2" s="447"/>
      <c r="VOT2" s="447" t="s">
        <v>113</v>
      </c>
      <c r="VOU2" s="447"/>
      <c r="VOV2" s="447" t="s">
        <v>113</v>
      </c>
      <c r="VOW2" s="447"/>
      <c r="VOX2" s="447" t="s">
        <v>113</v>
      </c>
      <c r="VOY2" s="447"/>
      <c r="VOZ2" s="447" t="s">
        <v>113</v>
      </c>
      <c r="VPA2" s="447"/>
      <c r="VPB2" s="447" t="s">
        <v>113</v>
      </c>
      <c r="VPC2" s="447"/>
      <c r="VPD2" s="447" t="s">
        <v>113</v>
      </c>
      <c r="VPE2" s="447"/>
      <c r="VPF2" s="447" t="s">
        <v>113</v>
      </c>
      <c r="VPG2" s="447"/>
      <c r="VPH2" s="447" t="s">
        <v>113</v>
      </c>
      <c r="VPI2" s="447"/>
      <c r="VPJ2" s="447" t="s">
        <v>113</v>
      </c>
      <c r="VPK2" s="447"/>
      <c r="VPL2" s="447" t="s">
        <v>113</v>
      </c>
      <c r="VPM2" s="447"/>
      <c r="VPN2" s="447" t="s">
        <v>113</v>
      </c>
      <c r="VPO2" s="447"/>
      <c r="VPP2" s="447" t="s">
        <v>113</v>
      </c>
      <c r="VPQ2" s="447"/>
      <c r="VPR2" s="447" t="s">
        <v>113</v>
      </c>
      <c r="VPS2" s="447"/>
      <c r="VPT2" s="447" t="s">
        <v>113</v>
      </c>
      <c r="VPU2" s="447"/>
      <c r="VPV2" s="447" t="s">
        <v>113</v>
      </c>
      <c r="VPW2" s="447"/>
      <c r="VPX2" s="447" t="s">
        <v>113</v>
      </c>
      <c r="VPY2" s="447"/>
      <c r="VPZ2" s="447" t="s">
        <v>113</v>
      </c>
      <c r="VQA2" s="447"/>
      <c r="VQB2" s="447" t="s">
        <v>113</v>
      </c>
      <c r="VQC2" s="447"/>
      <c r="VQD2" s="447" t="s">
        <v>113</v>
      </c>
      <c r="VQE2" s="447"/>
      <c r="VQF2" s="447" t="s">
        <v>113</v>
      </c>
      <c r="VQG2" s="447"/>
      <c r="VQH2" s="447" t="s">
        <v>113</v>
      </c>
      <c r="VQI2" s="447"/>
      <c r="VQJ2" s="447" t="s">
        <v>113</v>
      </c>
      <c r="VQK2" s="447"/>
      <c r="VQL2" s="447" t="s">
        <v>113</v>
      </c>
      <c r="VQM2" s="447"/>
      <c r="VQN2" s="447" t="s">
        <v>113</v>
      </c>
      <c r="VQO2" s="447"/>
      <c r="VQP2" s="447" t="s">
        <v>113</v>
      </c>
      <c r="VQQ2" s="447"/>
      <c r="VQR2" s="447" t="s">
        <v>113</v>
      </c>
      <c r="VQS2" s="447"/>
      <c r="VQT2" s="447" t="s">
        <v>113</v>
      </c>
      <c r="VQU2" s="447"/>
      <c r="VQV2" s="447" t="s">
        <v>113</v>
      </c>
      <c r="VQW2" s="447"/>
      <c r="VQX2" s="447" t="s">
        <v>113</v>
      </c>
      <c r="VQY2" s="447"/>
      <c r="VQZ2" s="447" t="s">
        <v>113</v>
      </c>
      <c r="VRA2" s="447"/>
      <c r="VRB2" s="447" t="s">
        <v>113</v>
      </c>
      <c r="VRC2" s="447"/>
      <c r="VRD2" s="447" t="s">
        <v>113</v>
      </c>
      <c r="VRE2" s="447"/>
      <c r="VRF2" s="447" t="s">
        <v>113</v>
      </c>
      <c r="VRG2" s="447"/>
      <c r="VRH2" s="447" t="s">
        <v>113</v>
      </c>
      <c r="VRI2" s="447"/>
      <c r="VRJ2" s="447" t="s">
        <v>113</v>
      </c>
      <c r="VRK2" s="447"/>
      <c r="VRL2" s="447" t="s">
        <v>113</v>
      </c>
      <c r="VRM2" s="447"/>
      <c r="VRN2" s="447" t="s">
        <v>113</v>
      </c>
      <c r="VRO2" s="447"/>
      <c r="VRP2" s="447" t="s">
        <v>113</v>
      </c>
      <c r="VRQ2" s="447"/>
      <c r="VRR2" s="447" t="s">
        <v>113</v>
      </c>
      <c r="VRS2" s="447"/>
      <c r="VRT2" s="447" t="s">
        <v>113</v>
      </c>
      <c r="VRU2" s="447"/>
      <c r="VRV2" s="447" t="s">
        <v>113</v>
      </c>
      <c r="VRW2" s="447"/>
      <c r="VRX2" s="447" t="s">
        <v>113</v>
      </c>
      <c r="VRY2" s="447"/>
      <c r="VRZ2" s="447" t="s">
        <v>113</v>
      </c>
      <c r="VSA2" s="447"/>
      <c r="VSB2" s="447" t="s">
        <v>113</v>
      </c>
      <c r="VSC2" s="447"/>
      <c r="VSD2" s="447" t="s">
        <v>113</v>
      </c>
      <c r="VSE2" s="447"/>
      <c r="VSF2" s="447" t="s">
        <v>113</v>
      </c>
      <c r="VSG2" s="447"/>
      <c r="VSH2" s="447" t="s">
        <v>113</v>
      </c>
      <c r="VSI2" s="447"/>
      <c r="VSJ2" s="447" t="s">
        <v>113</v>
      </c>
      <c r="VSK2" s="447"/>
      <c r="VSL2" s="447" t="s">
        <v>113</v>
      </c>
      <c r="VSM2" s="447"/>
      <c r="VSN2" s="447" t="s">
        <v>113</v>
      </c>
      <c r="VSO2" s="447"/>
      <c r="VSP2" s="447" t="s">
        <v>113</v>
      </c>
      <c r="VSQ2" s="447"/>
      <c r="VSR2" s="447" t="s">
        <v>113</v>
      </c>
      <c r="VSS2" s="447"/>
      <c r="VST2" s="447" t="s">
        <v>113</v>
      </c>
      <c r="VSU2" s="447"/>
      <c r="VSV2" s="447" t="s">
        <v>113</v>
      </c>
      <c r="VSW2" s="447"/>
      <c r="VSX2" s="447" t="s">
        <v>113</v>
      </c>
      <c r="VSY2" s="447"/>
      <c r="VSZ2" s="447" t="s">
        <v>113</v>
      </c>
      <c r="VTA2" s="447"/>
      <c r="VTB2" s="447" t="s">
        <v>113</v>
      </c>
      <c r="VTC2" s="447"/>
      <c r="VTD2" s="447" t="s">
        <v>113</v>
      </c>
      <c r="VTE2" s="447"/>
      <c r="VTF2" s="447" t="s">
        <v>113</v>
      </c>
      <c r="VTG2" s="447"/>
      <c r="VTH2" s="447" t="s">
        <v>113</v>
      </c>
      <c r="VTI2" s="447"/>
      <c r="VTJ2" s="447" t="s">
        <v>113</v>
      </c>
      <c r="VTK2" s="447"/>
      <c r="VTL2" s="447" t="s">
        <v>113</v>
      </c>
      <c r="VTM2" s="447"/>
      <c r="VTN2" s="447" t="s">
        <v>113</v>
      </c>
      <c r="VTO2" s="447"/>
      <c r="VTP2" s="447" t="s">
        <v>113</v>
      </c>
      <c r="VTQ2" s="447"/>
      <c r="VTR2" s="447" t="s">
        <v>113</v>
      </c>
      <c r="VTS2" s="447"/>
      <c r="VTT2" s="447" t="s">
        <v>113</v>
      </c>
      <c r="VTU2" s="447"/>
      <c r="VTV2" s="447" t="s">
        <v>113</v>
      </c>
      <c r="VTW2" s="447"/>
      <c r="VTX2" s="447" t="s">
        <v>113</v>
      </c>
      <c r="VTY2" s="447"/>
      <c r="VTZ2" s="447" t="s">
        <v>113</v>
      </c>
      <c r="VUA2" s="447"/>
      <c r="VUB2" s="447" t="s">
        <v>113</v>
      </c>
      <c r="VUC2" s="447"/>
      <c r="VUD2" s="447" t="s">
        <v>113</v>
      </c>
      <c r="VUE2" s="447"/>
      <c r="VUF2" s="447" t="s">
        <v>113</v>
      </c>
      <c r="VUG2" s="447"/>
      <c r="VUH2" s="447" t="s">
        <v>113</v>
      </c>
      <c r="VUI2" s="447"/>
      <c r="VUJ2" s="447" t="s">
        <v>113</v>
      </c>
      <c r="VUK2" s="447"/>
      <c r="VUL2" s="447" t="s">
        <v>113</v>
      </c>
      <c r="VUM2" s="447"/>
      <c r="VUN2" s="447" t="s">
        <v>113</v>
      </c>
      <c r="VUO2" s="447"/>
      <c r="VUP2" s="447" t="s">
        <v>113</v>
      </c>
      <c r="VUQ2" s="447"/>
      <c r="VUR2" s="447" t="s">
        <v>113</v>
      </c>
      <c r="VUS2" s="447"/>
      <c r="VUT2" s="447" t="s">
        <v>113</v>
      </c>
      <c r="VUU2" s="447"/>
      <c r="VUV2" s="447" t="s">
        <v>113</v>
      </c>
      <c r="VUW2" s="447"/>
      <c r="VUX2" s="447" t="s">
        <v>113</v>
      </c>
      <c r="VUY2" s="447"/>
      <c r="VUZ2" s="447" t="s">
        <v>113</v>
      </c>
      <c r="VVA2" s="447"/>
      <c r="VVB2" s="447" t="s">
        <v>113</v>
      </c>
      <c r="VVC2" s="447"/>
      <c r="VVD2" s="447" t="s">
        <v>113</v>
      </c>
      <c r="VVE2" s="447"/>
      <c r="VVF2" s="447" t="s">
        <v>113</v>
      </c>
      <c r="VVG2" s="447"/>
      <c r="VVH2" s="447" t="s">
        <v>113</v>
      </c>
      <c r="VVI2" s="447"/>
      <c r="VVJ2" s="447" t="s">
        <v>113</v>
      </c>
      <c r="VVK2" s="447"/>
      <c r="VVL2" s="447" t="s">
        <v>113</v>
      </c>
      <c r="VVM2" s="447"/>
      <c r="VVN2" s="447" t="s">
        <v>113</v>
      </c>
      <c r="VVO2" s="447"/>
      <c r="VVP2" s="447" t="s">
        <v>113</v>
      </c>
      <c r="VVQ2" s="447"/>
      <c r="VVR2" s="447" t="s">
        <v>113</v>
      </c>
      <c r="VVS2" s="447"/>
      <c r="VVT2" s="447" t="s">
        <v>113</v>
      </c>
      <c r="VVU2" s="447"/>
      <c r="VVV2" s="447" t="s">
        <v>113</v>
      </c>
      <c r="VVW2" s="447"/>
      <c r="VVX2" s="447" t="s">
        <v>113</v>
      </c>
      <c r="VVY2" s="447"/>
      <c r="VVZ2" s="447" t="s">
        <v>113</v>
      </c>
      <c r="VWA2" s="447"/>
      <c r="VWB2" s="447" t="s">
        <v>113</v>
      </c>
      <c r="VWC2" s="447"/>
      <c r="VWD2" s="447" t="s">
        <v>113</v>
      </c>
      <c r="VWE2" s="447"/>
      <c r="VWF2" s="447" t="s">
        <v>113</v>
      </c>
      <c r="VWG2" s="447"/>
      <c r="VWH2" s="447" t="s">
        <v>113</v>
      </c>
      <c r="VWI2" s="447"/>
      <c r="VWJ2" s="447" t="s">
        <v>113</v>
      </c>
      <c r="VWK2" s="447"/>
      <c r="VWL2" s="447" t="s">
        <v>113</v>
      </c>
      <c r="VWM2" s="447"/>
      <c r="VWN2" s="447" t="s">
        <v>113</v>
      </c>
      <c r="VWO2" s="447"/>
      <c r="VWP2" s="447" t="s">
        <v>113</v>
      </c>
      <c r="VWQ2" s="447"/>
      <c r="VWR2" s="447" t="s">
        <v>113</v>
      </c>
      <c r="VWS2" s="447"/>
      <c r="VWT2" s="447" t="s">
        <v>113</v>
      </c>
      <c r="VWU2" s="447"/>
      <c r="VWV2" s="447" t="s">
        <v>113</v>
      </c>
      <c r="VWW2" s="447"/>
      <c r="VWX2" s="447" t="s">
        <v>113</v>
      </c>
      <c r="VWY2" s="447"/>
      <c r="VWZ2" s="447" t="s">
        <v>113</v>
      </c>
      <c r="VXA2" s="447"/>
      <c r="VXB2" s="447" t="s">
        <v>113</v>
      </c>
      <c r="VXC2" s="447"/>
      <c r="VXD2" s="447" t="s">
        <v>113</v>
      </c>
      <c r="VXE2" s="447"/>
      <c r="VXF2" s="447" t="s">
        <v>113</v>
      </c>
      <c r="VXG2" s="447"/>
      <c r="VXH2" s="447" t="s">
        <v>113</v>
      </c>
      <c r="VXI2" s="447"/>
      <c r="VXJ2" s="447" t="s">
        <v>113</v>
      </c>
      <c r="VXK2" s="447"/>
      <c r="VXL2" s="447" t="s">
        <v>113</v>
      </c>
      <c r="VXM2" s="447"/>
      <c r="VXN2" s="447" t="s">
        <v>113</v>
      </c>
      <c r="VXO2" s="447"/>
      <c r="VXP2" s="447" t="s">
        <v>113</v>
      </c>
      <c r="VXQ2" s="447"/>
      <c r="VXR2" s="447" t="s">
        <v>113</v>
      </c>
      <c r="VXS2" s="447"/>
      <c r="VXT2" s="447" t="s">
        <v>113</v>
      </c>
      <c r="VXU2" s="447"/>
      <c r="VXV2" s="447" t="s">
        <v>113</v>
      </c>
      <c r="VXW2" s="447"/>
      <c r="VXX2" s="447" t="s">
        <v>113</v>
      </c>
      <c r="VXY2" s="447"/>
      <c r="VXZ2" s="447" t="s">
        <v>113</v>
      </c>
      <c r="VYA2" s="447"/>
      <c r="VYB2" s="447" t="s">
        <v>113</v>
      </c>
      <c r="VYC2" s="447"/>
      <c r="VYD2" s="447" t="s">
        <v>113</v>
      </c>
      <c r="VYE2" s="447"/>
      <c r="VYF2" s="447" t="s">
        <v>113</v>
      </c>
      <c r="VYG2" s="447"/>
      <c r="VYH2" s="447" t="s">
        <v>113</v>
      </c>
      <c r="VYI2" s="447"/>
      <c r="VYJ2" s="447" t="s">
        <v>113</v>
      </c>
      <c r="VYK2" s="447"/>
      <c r="VYL2" s="447" t="s">
        <v>113</v>
      </c>
      <c r="VYM2" s="447"/>
      <c r="VYN2" s="447" t="s">
        <v>113</v>
      </c>
      <c r="VYO2" s="447"/>
      <c r="VYP2" s="447" t="s">
        <v>113</v>
      </c>
      <c r="VYQ2" s="447"/>
      <c r="VYR2" s="447" t="s">
        <v>113</v>
      </c>
      <c r="VYS2" s="447"/>
      <c r="VYT2" s="447" t="s">
        <v>113</v>
      </c>
      <c r="VYU2" s="447"/>
      <c r="VYV2" s="447" t="s">
        <v>113</v>
      </c>
      <c r="VYW2" s="447"/>
      <c r="VYX2" s="447" t="s">
        <v>113</v>
      </c>
      <c r="VYY2" s="447"/>
      <c r="VYZ2" s="447" t="s">
        <v>113</v>
      </c>
      <c r="VZA2" s="447"/>
      <c r="VZB2" s="447" t="s">
        <v>113</v>
      </c>
      <c r="VZC2" s="447"/>
      <c r="VZD2" s="447" t="s">
        <v>113</v>
      </c>
      <c r="VZE2" s="447"/>
      <c r="VZF2" s="447" t="s">
        <v>113</v>
      </c>
      <c r="VZG2" s="447"/>
      <c r="VZH2" s="447" t="s">
        <v>113</v>
      </c>
      <c r="VZI2" s="447"/>
      <c r="VZJ2" s="447" t="s">
        <v>113</v>
      </c>
      <c r="VZK2" s="447"/>
      <c r="VZL2" s="447" t="s">
        <v>113</v>
      </c>
      <c r="VZM2" s="447"/>
      <c r="VZN2" s="447" t="s">
        <v>113</v>
      </c>
      <c r="VZO2" s="447"/>
      <c r="VZP2" s="447" t="s">
        <v>113</v>
      </c>
      <c r="VZQ2" s="447"/>
      <c r="VZR2" s="447" t="s">
        <v>113</v>
      </c>
      <c r="VZS2" s="447"/>
      <c r="VZT2" s="447" t="s">
        <v>113</v>
      </c>
      <c r="VZU2" s="447"/>
      <c r="VZV2" s="447" t="s">
        <v>113</v>
      </c>
      <c r="VZW2" s="447"/>
      <c r="VZX2" s="447" t="s">
        <v>113</v>
      </c>
      <c r="VZY2" s="447"/>
      <c r="VZZ2" s="447" t="s">
        <v>113</v>
      </c>
      <c r="WAA2" s="447"/>
      <c r="WAB2" s="447" t="s">
        <v>113</v>
      </c>
      <c r="WAC2" s="447"/>
      <c r="WAD2" s="447" t="s">
        <v>113</v>
      </c>
      <c r="WAE2" s="447"/>
      <c r="WAF2" s="447" t="s">
        <v>113</v>
      </c>
      <c r="WAG2" s="447"/>
      <c r="WAH2" s="447" t="s">
        <v>113</v>
      </c>
      <c r="WAI2" s="447"/>
      <c r="WAJ2" s="447" t="s">
        <v>113</v>
      </c>
      <c r="WAK2" s="447"/>
      <c r="WAL2" s="447" t="s">
        <v>113</v>
      </c>
      <c r="WAM2" s="447"/>
      <c r="WAN2" s="447" t="s">
        <v>113</v>
      </c>
      <c r="WAO2" s="447"/>
      <c r="WAP2" s="447" t="s">
        <v>113</v>
      </c>
      <c r="WAQ2" s="447"/>
      <c r="WAR2" s="447" t="s">
        <v>113</v>
      </c>
      <c r="WAS2" s="447"/>
      <c r="WAT2" s="447" t="s">
        <v>113</v>
      </c>
      <c r="WAU2" s="447"/>
      <c r="WAV2" s="447" t="s">
        <v>113</v>
      </c>
      <c r="WAW2" s="447"/>
      <c r="WAX2" s="447" t="s">
        <v>113</v>
      </c>
      <c r="WAY2" s="447"/>
      <c r="WAZ2" s="447" t="s">
        <v>113</v>
      </c>
      <c r="WBA2" s="447"/>
      <c r="WBB2" s="447" t="s">
        <v>113</v>
      </c>
      <c r="WBC2" s="447"/>
      <c r="WBD2" s="447" t="s">
        <v>113</v>
      </c>
      <c r="WBE2" s="447"/>
      <c r="WBF2" s="447" t="s">
        <v>113</v>
      </c>
      <c r="WBG2" s="447"/>
      <c r="WBH2" s="447" t="s">
        <v>113</v>
      </c>
      <c r="WBI2" s="447"/>
      <c r="WBJ2" s="447" t="s">
        <v>113</v>
      </c>
      <c r="WBK2" s="447"/>
      <c r="WBL2" s="447" t="s">
        <v>113</v>
      </c>
      <c r="WBM2" s="447"/>
      <c r="WBN2" s="447" t="s">
        <v>113</v>
      </c>
      <c r="WBO2" s="447"/>
      <c r="WBP2" s="447" t="s">
        <v>113</v>
      </c>
      <c r="WBQ2" s="447"/>
      <c r="WBR2" s="447" t="s">
        <v>113</v>
      </c>
      <c r="WBS2" s="447"/>
      <c r="WBT2" s="447" t="s">
        <v>113</v>
      </c>
      <c r="WBU2" s="447"/>
      <c r="WBV2" s="447" t="s">
        <v>113</v>
      </c>
      <c r="WBW2" s="447"/>
      <c r="WBX2" s="447" t="s">
        <v>113</v>
      </c>
      <c r="WBY2" s="447"/>
      <c r="WBZ2" s="447" t="s">
        <v>113</v>
      </c>
      <c r="WCA2" s="447"/>
      <c r="WCB2" s="447" t="s">
        <v>113</v>
      </c>
      <c r="WCC2" s="447"/>
      <c r="WCD2" s="447" t="s">
        <v>113</v>
      </c>
      <c r="WCE2" s="447"/>
      <c r="WCF2" s="447" t="s">
        <v>113</v>
      </c>
      <c r="WCG2" s="447"/>
      <c r="WCH2" s="447" t="s">
        <v>113</v>
      </c>
      <c r="WCI2" s="447"/>
      <c r="WCJ2" s="447" t="s">
        <v>113</v>
      </c>
      <c r="WCK2" s="447"/>
      <c r="WCL2" s="447" t="s">
        <v>113</v>
      </c>
      <c r="WCM2" s="447"/>
      <c r="WCN2" s="447" t="s">
        <v>113</v>
      </c>
      <c r="WCO2" s="447"/>
      <c r="WCP2" s="447" t="s">
        <v>113</v>
      </c>
      <c r="WCQ2" s="447"/>
      <c r="WCR2" s="447" t="s">
        <v>113</v>
      </c>
      <c r="WCS2" s="447"/>
      <c r="WCT2" s="447" t="s">
        <v>113</v>
      </c>
      <c r="WCU2" s="447"/>
      <c r="WCV2" s="447" t="s">
        <v>113</v>
      </c>
      <c r="WCW2" s="447"/>
      <c r="WCX2" s="447" t="s">
        <v>113</v>
      </c>
      <c r="WCY2" s="447"/>
      <c r="WCZ2" s="447" t="s">
        <v>113</v>
      </c>
      <c r="WDA2" s="447"/>
      <c r="WDB2" s="447" t="s">
        <v>113</v>
      </c>
      <c r="WDC2" s="447"/>
      <c r="WDD2" s="447" t="s">
        <v>113</v>
      </c>
      <c r="WDE2" s="447"/>
      <c r="WDF2" s="447" t="s">
        <v>113</v>
      </c>
      <c r="WDG2" s="447"/>
      <c r="WDH2" s="447" t="s">
        <v>113</v>
      </c>
      <c r="WDI2" s="447"/>
      <c r="WDJ2" s="447" t="s">
        <v>113</v>
      </c>
      <c r="WDK2" s="447"/>
      <c r="WDL2" s="447" t="s">
        <v>113</v>
      </c>
      <c r="WDM2" s="447"/>
      <c r="WDN2" s="447" t="s">
        <v>113</v>
      </c>
      <c r="WDO2" s="447"/>
      <c r="WDP2" s="447" t="s">
        <v>113</v>
      </c>
      <c r="WDQ2" s="447"/>
      <c r="WDR2" s="447" t="s">
        <v>113</v>
      </c>
      <c r="WDS2" s="447"/>
      <c r="WDT2" s="447" t="s">
        <v>113</v>
      </c>
      <c r="WDU2" s="447"/>
      <c r="WDV2" s="447" t="s">
        <v>113</v>
      </c>
      <c r="WDW2" s="447"/>
      <c r="WDX2" s="447" t="s">
        <v>113</v>
      </c>
      <c r="WDY2" s="447"/>
      <c r="WDZ2" s="447" t="s">
        <v>113</v>
      </c>
      <c r="WEA2" s="447"/>
      <c r="WEB2" s="447" t="s">
        <v>113</v>
      </c>
      <c r="WEC2" s="447"/>
      <c r="WED2" s="447" t="s">
        <v>113</v>
      </c>
      <c r="WEE2" s="447"/>
      <c r="WEF2" s="447" t="s">
        <v>113</v>
      </c>
      <c r="WEG2" s="447"/>
      <c r="WEH2" s="447" t="s">
        <v>113</v>
      </c>
      <c r="WEI2" s="447"/>
      <c r="WEJ2" s="447" t="s">
        <v>113</v>
      </c>
      <c r="WEK2" s="447"/>
      <c r="WEL2" s="447" t="s">
        <v>113</v>
      </c>
      <c r="WEM2" s="447"/>
      <c r="WEN2" s="447" t="s">
        <v>113</v>
      </c>
      <c r="WEO2" s="447"/>
      <c r="WEP2" s="447" t="s">
        <v>113</v>
      </c>
      <c r="WEQ2" s="447"/>
      <c r="WER2" s="447" t="s">
        <v>113</v>
      </c>
      <c r="WES2" s="447"/>
      <c r="WET2" s="447" t="s">
        <v>113</v>
      </c>
      <c r="WEU2" s="447"/>
      <c r="WEV2" s="447" t="s">
        <v>113</v>
      </c>
      <c r="WEW2" s="447"/>
      <c r="WEX2" s="447" t="s">
        <v>113</v>
      </c>
      <c r="WEY2" s="447"/>
      <c r="WEZ2" s="447" t="s">
        <v>113</v>
      </c>
      <c r="WFA2" s="447"/>
      <c r="WFB2" s="447" t="s">
        <v>113</v>
      </c>
      <c r="WFC2" s="447"/>
      <c r="WFD2" s="447" t="s">
        <v>113</v>
      </c>
      <c r="WFE2" s="447"/>
      <c r="WFF2" s="447" t="s">
        <v>113</v>
      </c>
      <c r="WFG2" s="447"/>
      <c r="WFH2" s="447" t="s">
        <v>113</v>
      </c>
      <c r="WFI2" s="447"/>
      <c r="WFJ2" s="447" t="s">
        <v>113</v>
      </c>
      <c r="WFK2" s="447"/>
      <c r="WFL2" s="447" t="s">
        <v>113</v>
      </c>
      <c r="WFM2" s="447"/>
      <c r="WFN2" s="447" t="s">
        <v>113</v>
      </c>
      <c r="WFO2" s="447"/>
      <c r="WFP2" s="447" t="s">
        <v>113</v>
      </c>
      <c r="WFQ2" s="447"/>
      <c r="WFR2" s="447" t="s">
        <v>113</v>
      </c>
      <c r="WFS2" s="447"/>
      <c r="WFT2" s="447" t="s">
        <v>113</v>
      </c>
      <c r="WFU2" s="447"/>
      <c r="WFV2" s="447" t="s">
        <v>113</v>
      </c>
      <c r="WFW2" s="447"/>
      <c r="WFX2" s="447" t="s">
        <v>113</v>
      </c>
      <c r="WFY2" s="447"/>
      <c r="WFZ2" s="447" t="s">
        <v>113</v>
      </c>
      <c r="WGA2" s="447"/>
      <c r="WGB2" s="447" t="s">
        <v>113</v>
      </c>
      <c r="WGC2" s="447"/>
      <c r="WGD2" s="447" t="s">
        <v>113</v>
      </c>
      <c r="WGE2" s="447"/>
      <c r="WGF2" s="447" t="s">
        <v>113</v>
      </c>
      <c r="WGG2" s="447"/>
      <c r="WGH2" s="447" t="s">
        <v>113</v>
      </c>
      <c r="WGI2" s="447"/>
      <c r="WGJ2" s="447" t="s">
        <v>113</v>
      </c>
      <c r="WGK2" s="447"/>
      <c r="WGL2" s="447" t="s">
        <v>113</v>
      </c>
      <c r="WGM2" s="447"/>
      <c r="WGN2" s="447" t="s">
        <v>113</v>
      </c>
      <c r="WGO2" s="447"/>
      <c r="WGP2" s="447" t="s">
        <v>113</v>
      </c>
      <c r="WGQ2" s="447"/>
      <c r="WGR2" s="447" t="s">
        <v>113</v>
      </c>
      <c r="WGS2" s="447"/>
      <c r="WGT2" s="447" t="s">
        <v>113</v>
      </c>
      <c r="WGU2" s="447"/>
      <c r="WGV2" s="447" t="s">
        <v>113</v>
      </c>
      <c r="WGW2" s="447"/>
      <c r="WGX2" s="447" t="s">
        <v>113</v>
      </c>
      <c r="WGY2" s="447"/>
      <c r="WGZ2" s="447" t="s">
        <v>113</v>
      </c>
      <c r="WHA2" s="447"/>
      <c r="WHB2" s="447" t="s">
        <v>113</v>
      </c>
      <c r="WHC2" s="447"/>
      <c r="WHD2" s="447" t="s">
        <v>113</v>
      </c>
      <c r="WHE2" s="447"/>
      <c r="WHF2" s="447" t="s">
        <v>113</v>
      </c>
      <c r="WHG2" s="447"/>
      <c r="WHH2" s="447" t="s">
        <v>113</v>
      </c>
      <c r="WHI2" s="447"/>
      <c r="WHJ2" s="447" t="s">
        <v>113</v>
      </c>
      <c r="WHK2" s="447"/>
      <c r="WHL2" s="447" t="s">
        <v>113</v>
      </c>
      <c r="WHM2" s="447"/>
      <c r="WHN2" s="447" t="s">
        <v>113</v>
      </c>
      <c r="WHO2" s="447"/>
      <c r="WHP2" s="447" t="s">
        <v>113</v>
      </c>
      <c r="WHQ2" s="447"/>
      <c r="WHR2" s="447" t="s">
        <v>113</v>
      </c>
      <c r="WHS2" s="447"/>
      <c r="WHT2" s="447" t="s">
        <v>113</v>
      </c>
      <c r="WHU2" s="447"/>
      <c r="WHV2" s="447" t="s">
        <v>113</v>
      </c>
      <c r="WHW2" s="447"/>
      <c r="WHX2" s="447" t="s">
        <v>113</v>
      </c>
      <c r="WHY2" s="447"/>
      <c r="WHZ2" s="447" t="s">
        <v>113</v>
      </c>
      <c r="WIA2" s="447"/>
      <c r="WIB2" s="447" t="s">
        <v>113</v>
      </c>
      <c r="WIC2" s="447"/>
      <c r="WID2" s="447" t="s">
        <v>113</v>
      </c>
      <c r="WIE2" s="447"/>
      <c r="WIF2" s="447" t="s">
        <v>113</v>
      </c>
      <c r="WIG2" s="447"/>
      <c r="WIH2" s="447" t="s">
        <v>113</v>
      </c>
      <c r="WII2" s="447"/>
      <c r="WIJ2" s="447" t="s">
        <v>113</v>
      </c>
      <c r="WIK2" s="447"/>
      <c r="WIL2" s="447" t="s">
        <v>113</v>
      </c>
      <c r="WIM2" s="447"/>
      <c r="WIN2" s="447" t="s">
        <v>113</v>
      </c>
      <c r="WIO2" s="447"/>
      <c r="WIP2" s="447" t="s">
        <v>113</v>
      </c>
      <c r="WIQ2" s="447"/>
      <c r="WIR2" s="447" t="s">
        <v>113</v>
      </c>
      <c r="WIS2" s="447"/>
      <c r="WIT2" s="447" t="s">
        <v>113</v>
      </c>
      <c r="WIU2" s="447"/>
      <c r="WIV2" s="447" t="s">
        <v>113</v>
      </c>
      <c r="WIW2" s="447"/>
      <c r="WIX2" s="447" t="s">
        <v>113</v>
      </c>
      <c r="WIY2" s="447"/>
      <c r="WIZ2" s="447" t="s">
        <v>113</v>
      </c>
      <c r="WJA2" s="447"/>
      <c r="WJB2" s="447" t="s">
        <v>113</v>
      </c>
      <c r="WJC2" s="447"/>
      <c r="WJD2" s="447" t="s">
        <v>113</v>
      </c>
      <c r="WJE2" s="447"/>
      <c r="WJF2" s="447" t="s">
        <v>113</v>
      </c>
      <c r="WJG2" s="447"/>
      <c r="WJH2" s="447" t="s">
        <v>113</v>
      </c>
      <c r="WJI2" s="447"/>
      <c r="WJJ2" s="447" t="s">
        <v>113</v>
      </c>
      <c r="WJK2" s="447"/>
      <c r="WJL2" s="447" t="s">
        <v>113</v>
      </c>
      <c r="WJM2" s="447"/>
      <c r="WJN2" s="447" t="s">
        <v>113</v>
      </c>
      <c r="WJO2" s="447"/>
      <c r="WJP2" s="447" t="s">
        <v>113</v>
      </c>
      <c r="WJQ2" s="447"/>
      <c r="WJR2" s="447" t="s">
        <v>113</v>
      </c>
      <c r="WJS2" s="447"/>
      <c r="WJT2" s="447" t="s">
        <v>113</v>
      </c>
      <c r="WJU2" s="447"/>
      <c r="WJV2" s="447" t="s">
        <v>113</v>
      </c>
      <c r="WJW2" s="447"/>
      <c r="WJX2" s="447" t="s">
        <v>113</v>
      </c>
      <c r="WJY2" s="447"/>
      <c r="WJZ2" s="447" t="s">
        <v>113</v>
      </c>
      <c r="WKA2" s="447"/>
      <c r="WKB2" s="447" t="s">
        <v>113</v>
      </c>
      <c r="WKC2" s="447"/>
      <c r="WKD2" s="447" t="s">
        <v>113</v>
      </c>
      <c r="WKE2" s="447"/>
      <c r="WKF2" s="447" t="s">
        <v>113</v>
      </c>
      <c r="WKG2" s="447"/>
      <c r="WKH2" s="447" t="s">
        <v>113</v>
      </c>
      <c r="WKI2" s="447"/>
      <c r="WKJ2" s="447" t="s">
        <v>113</v>
      </c>
      <c r="WKK2" s="447"/>
      <c r="WKL2" s="447" t="s">
        <v>113</v>
      </c>
      <c r="WKM2" s="447"/>
      <c r="WKN2" s="447" t="s">
        <v>113</v>
      </c>
      <c r="WKO2" s="447"/>
      <c r="WKP2" s="447" t="s">
        <v>113</v>
      </c>
      <c r="WKQ2" s="447"/>
      <c r="WKR2" s="447" t="s">
        <v>113</v>
      </c>
      <c r="WKS2" s="447"/>
      <c r="WKT2" s="447" t="s">
        <v>113</v>
      </c>
      <c r="WKU2" s="447"/>
      <c r="WKV2" s="447" t="s">
        <v>113</v>
      </c>
      <c r="WKW2" s="447"/>
      <c r="WKX2" s="447" t="s">
        <v>113</v>
      </c>
      <c r="WKY2" s="447"/>
      <c r="WKZ2" s="447" t="s">
        <v>113</v>
      </c>
      <c r="WLA2" s="447"/>
      <c r="WLB2" s="447" t="s">
        <v>113</v>
      </c>
      <c r="WLC2" s="447"/>
      <c r="WLD2" s="447" t="s">
        <v>113</v>
      </c>
      <c r="WLE2" s="447"/>
      <c r="WLF2" s="447" t="s">
        <v>113</v>
      </c>
      <c r="WLG2" s="447"/>
      <c r="WLH2" s="447" t="s">
        <v>113</v>
      </c>
      <c r="WLI2" s="447"/>
      <c r="WLJ2" s="447" t="s">
        <v>113</v>
      </c>
      <c r="WLK2" s="447"/>
      <c r="WLL2" s="447" t="s">
        <v>113</v>
      </c>
      <c r="WLM2" s="447"/>
      <c r="WLN2" s="447" t="s">
        <v>113</v>
      </c>
      <c r="WLO2" s="447"/>
      <c r="WLP2" s="447" t="s">
        <v>113</v>
      </c>
      <c r="WLQ2" s="447"/>
      <c r="WLR2" s="447" t="s">
        <v>113</v>
      </c>
      <c r="WLS2" s="447"/>
      <c r="WLT2" s="447" t="s">
        <v>113</v>
      </c>
      <c r="WLU2" s="447"/>
      <c r="WLV2" s="447" t="s">
        <v>113</v>
      </c>
      <c r="WLW2" s="447"/>
      <c r="WLX2" s="447" t="s">
        <v>113</v>
      </c>
      <c r="WLY2" s="447"/>
      <c r="WLZ2" s="447" t="s">
        <v>113</v>
      </c>
      <c r="WMA2" s="447"/>
      <c r="WMB2" s="447" t="s">
        <v>113</v>
      </c>
      <c r="WMC2" s="447"/>
      <c r="WMD2" s="447" t="s">
        <v>113</v>
      </c>
      <c r="WME2" s="447"/>
      <c r="WMF2" s="447" t="s">
        <v>113</v>
      </c>
      <c r="WMG2" s="447"/>
      <c r="WMH2" s="447" t="s">
        <v>113</v>
      </c>
      <c r="WMI2" s="447"/>
      <c r="WMJ2" s="447" t="s">
        <v>113</v>
      </c>
      <c r="WMK2" s="447"/>
      <c r="WML2" s="447" t="s">
        <v>113</v>
      </c>
      <c r="WMM2" s="447"/>
      <c r="WMN2" s="447" t="s">
        <v>113</v>
      </c>
      <c r="WMO2" s="447"/>
      <c r="WMP2" s="447" t="s">
        <v>113</v>
      </c>
      <c r="WMQ2" s="447"/>
      <c r="WMR2" s="447" t="s">
        <v>113</v>
      </c>
      <c r="WMS2" s="447"/>
      <c r="WMT2" s="447" t="s">
        <v>113</v>
      </c>
      <c r="WMU2" s="447"/>
      <c r="WMV2" s="447" t="s">
        <v>113</v>
      </c>
      <c r="WMW2" s="447"/>
      <c r="WMX2" s="447" t="s">
        <v>113</v>
      </c>
      <c r="WMY2" s="447"/>
      <c r="WMZ2" s="447" t="s">
        <v>113</v>
      </c>
      <c r="WNA2" s="447"/>
      <c r="WNB2" s="447" t="s">
        <v>113</v>
      </c>
      <c r="WNC2" s="447"/>
      <c r="WND2" s="447" t="s">
        <v>113</v>
      </c>
      <c r="WNE2" s="447"/>
      <c r="WNF2" s="447" t="s">
        <v>113</v>
      </c>
      <c r="WNG2" s="447"/>
      <c r="WNH2" s="447" t="s">
        <v>113</v>
      </c>
      <c r="WNI2" s="447"/>
      <c r="WNJ2" s="447" t="s">
        <v>113</v>
      </c>
      <c r="WNK2" s="447"/>
      <c r="WNL2" s="447" t="s">
        <v>113</v>
      </c>
      <c r="WNM2" s="447"/>
      <c r="WNN2" s="447" t="s">
        <v>113</v>
      </c>
      <c r="WNO2" s="447"/>
      <c r="WNP2" s="447" t="s">
        <v>113</v>
      </c>
      <c r="WNQ2" s="447"/>
      <c r="WNR2" s="447" t="s">
        <v>113</v>
      </c>
      <c r="WNS2" s="447"/>
      <c r="WNT2" s="447" t="s">
        <v>113</v>
      </c>
      <c r="WNU2" s="447"/>
      <c r="WNV2" s="447" t="s">
        <v>113</v>
      </c>
      <c r="WNW2" s="447"/>
      <c r="WNX2" s="447" t="s">
        <v>113</v>
      </c>
      <c r="WNY2" s="447"/>
      <c r="WNZ2" s="447" t="s">
        <v>113</v>
      </c>
      <c r="WOA2" s="447"/>
      <c r="WOB2" s="447" t="s">
        <v>113</v>
      </c>
      <c r="WOC2" s="447"/>
      <c r="WOD2" s="447" t="s">
        <v>113</v>
      </c>
      <c r="WOE2" s="447"/>
      <c r="WOF2" s="447" t="s">
        <v>113</v>
      </c>
      <c r="WOG2" s="447"/>
      <c r="WOH2" s="447" t="s">
        <v>113</v>
      </c>
      <c r="WOI2" s="447"/>
      <c r="WOJ2" s="447" t="s">
        <v>113</v>
      </c>
      <c r="WOK2" s="447"/>
      <c r="WOL2" s="447" t="s">
        <v>113</v>
      </c>
      <c r="WOM2" s="447"/>
      <c r="WON2" s="447" t="s">
        <v>113</v>
      </c>
      <c r="WOO2" s="447"/>
      <c r="WOP2" s="447" t="s">
        <v>113</v>
      </c>
      <c r="WOQ2" s="447"/>
      <c r="WOR2" s="447" t="s">
        <v>113</v>
      </c>
      <c r="WOS2" s="447"/>
      <c r="WOT2" s="447" t="s">
        <v>113</v>
      </c>
      <c r="WOU2" s="447"/>
      <c r="WOV2" s="447" t="s">
        <v>113</v>
      </c>
      <c r="WOW2" s="447"/>
      <c r="WOX2" s="447" t="s">
        <v>113</v>
      </c>
      <c r="WOY2" s="447"/>
      <c r="WOZ2" s="447" t="s">
        <v>113</v>
      </c>
      <c r="WPA2" s="447"/>
      <c r="WPB2" s="447" t="s">
        <v>113</v>
      </c>
      <c r="WPC2" s="447"/>
      <c r="WPD2" s="447" t="s">
        <v>113</v>
      </c>
      <c r="WPE2" s="447"/>
      <c r="WPF2" s="447" t="s">
        <v>113</v>
      </c>
      <c r="WPG2" s="447"/>
      <c r="WPH2" s="447" t="s">
        <v>113</v>
      </c>
      <c r="WPI2" s="447"/>
      <c r="WPJ2" s="447" t="s">
        <v>113</v>
      </c>
      <c r="WPK2" s="447"/>
      <c r="WPL2" s="447" t="s">
        <v>113</v>
      </c>
      <c r="WPM2" s="447"/>
      <c r="WPN2" s="447" t="s">
        <v>113</v>
      </c>
      <c r="WPO2" s="447"/>
      <c r="WPP2" s="447" t="s">
        <v>113</v>
      </c>
      <c r="WPQ2" s="447"/>
      <c r="WPR2" s="447" t="s">
        <v>113</v>
      </c>
      <c r="WPS2" s="447"/>
      <c r="WPT2" s="447" t="s">
        <v>113</v>
      </c>
      <c r="WPU2" s="447"/>
      <c r="WPV2" s="447" t="s">
        <v>113</v>
      </c>
      <c r="WPW2" s="447"/>
      <c r="WPX2" s="447" t="s">
        <v>113</v>
      </c>
      <c r="WPY2" s="447"/>
      <c r="WPZ2" s="447" t="s">
        <v>113</v>
      </c>
      <c r="WQA2" s="447"/>
      <c r="WQB2" s="447" t="s">
        <v>113</v>
      </c>
      <c r="WQC2" s="447"/>
      <c r="WQD2" s="447" t="s">
        <v>113</v>
      </c>
      <c r="WQE2" s="447"/>
      <c r="WQF2" s="447" t="s">
        <v>113</v>
      </c>
      <c r="WQG2" s="447"/>
      <c r="WQH2" s="447" t="s">
        <v>113</v>
      </c>
      <c r="WQI2" s="447"/>
      <c r="WQJ2" s="447" t="s">
        <v>113</v>
      </c>
      <c r="WQK2" s="447"/>
      <c r="WQL2" s="447" t="s">
        <v>113</v>
      </c>
      <c r="WQM2" s="447"/>
      <c r="WQN2" s="447" t="s">
        <v>113</v>
      </c>
      <c r="WQO2" s="447"/>
      <c r="WQP2" s="447" t="s">
        <v>113</v>
      </c>
      <c r="WQQ2" s="447"/>
      <c r="WQR2" s="447" t="s">
        <v>113</v>
      </c>
      <c r="WQS2" s="447"/>
      <c r="WQT2" s="447" t="s">
        <v>113</v>
      </c>
      <c r="WQU2" s="447"/>
      <c r="WQV2" s="447" t="s">
        <v>113</v>
      </c>
      <c r="WQW2" s="447"/>
      <c r="WQX2" s="447" t="s">
        <v>113</v>
      </c>
      <c r="WQY2" s="447"/>
      <c r="WQZ2" s="447" t="s">
        <v>113</v>
      </c>
      <c r="WRA2" s="447"/>
      <c r="WRB2" s="447" t="s">
        <v>113</v>
      </c>
      <c r="WRC2" s="447"/>
      <c r="WRD2" s="447" t="s">
        <v>113</v>
      </c>
      <c r="WRE2" s="447"/>
      <c r="WRF2" s="447" t="s">
        <v>113</v>
      </c>
      <c r="WRG2" s="447"/>
      <c r="WRH2" s="447" t="s">
        <v>113</v>
      </c>
      <c r="WRI2" s="447"/>
      <c r="WRJ2" s="447" t="s">
        <v>113</v>
      </c>
      <c r="WRK2" s="447"/>
      <c r="WRL2" s="447" t="s">
        <v>113</v>
      </c>
      <c r="WRM2" s="447"/>
      <c r="WRN2" s="447" t="s">
        <v>113</v>
      </c>
      <c r="WRO2" s="447"/>
      <c r="WRP2" s="447" t="s">
        <v>113</v>
      </c>
      <c r="WRQ2" s="447"/>
      <c r="WRR2" s="447" t="s">
        <v>113</v>
      </c>
      <c r="WRS2" s="447"/>
      <c r="WRT2" s="447" t="s">
        <v>113</v>
      </c>
      <c r="WRU2" s="447"/>
      <c r="WRV2" s="447" t="s">
        <v>113</v>
      </c>
      <c r="WRW2" s="447"/>
      <c r="WRX2" s="447" t="s">
        <v>113</v>
      </c>
      <c r="WRY2" s="447"/>
      <c r="WRZ2" s="447" t="s">
        <v>113</v>
      </c>
      <c r="WSA2" s="447"/>
      <c r="WSB2" s="447" t="s">
        <v>113</v>
      </c>
      <c r="WSC2" s="447"/>
      <c r="WSD2" s="447" t="s">
        <v>113</v>
      </c>
      <c r="WSE2" s="447"/>
      <c r="WSF2" s="447" t="s">
        <v>113</v>
      </c>
      <c r="WSG2" s="447"/>
      <c r="WSH2" s="447" t="s">
        <v>113</v>
      </c>
      <c r="WSI2" s="447"/>
      <c r="WSJ2" s="447" t="s">
        <v>113</v>
      </c>
      <c r="WSK2" s="447"/>
      <c r="WSL2" s="447" t="s">
        <v>113</v>
      </c>
      <c r="WSM2" s="447"/>
      <c r="WSN2" s="447" t="s">
        <v>113</v>
      </c>
      <c r="WSO2" s="447"/>
      <c r="WSP2" s="447" t="s">
        <v>113</v>
      </c>
      <c r="WSQ2" s="447"/>
      <c r="WSR2" s="447" t="s">
        <v>113</v>
      </c>
      <c r="WSS2" s="447"/>
      <c r="WST2" s="447" t="s">
        <v>113</v>
      </c>
      <c r="WSU2" s="447"/>
      <c r="WSV2" s="447" t="s">
        <v>113</v>
      </c>
      <c r="WSW2" s="447"/>
      <c r="WSX2" s="447" t="s">
        <v>113</v>
      </c>
      <c r="WSY2" s="447"/>
      <c r="WSZ2" s="447" t="s">
        <v>113</v>
      </c>
      <c r="WTA2" s="447"/>
      <c r="WTB2" s="447" t="s">
        <v>113</v>
      </c>
      <c r="WTC2" s="447"/>
      <c r="WTD2" s="447" t="s">
        <v>113</v>
      </c>
      <c r="WTE2" s="447"/>
      <c r="WTF2" s="447" t="s">
        <v>113</v>
      </c>
      <c r="WTG2" s="447"/>
      <c r="WTH2" s="447" t="s">
        <v>113</v>
      </c>
      <c r="WTI2" s="447"/>
      <c r="WTJ2" s="447" t="s">
        <v>113</v>
      </c>
      <c r="WTK2" s="447"/>
      <c r="WTL2" s="447" t="s">
        <v>113</v>
      </c>
      <c r="WTM2" s="447"/>
      <c r="WTN2" s="447" t="s">
        <v>113</v>
      </c>
      <c r="WTO2" s="447"/>
      <c r="WTP2" s="447" t="s">
        <v>113</v>
      </c>
      <c r="WTQ2" s="447"/>
      <c r="WTR2" s="447" t="s">
        <v>113</v>
      </c>
      <c r="WTS2" s="447"/>
      <c r="WTT2" s="447" t="s">
        <v>113</v>
      </c>
      <c r="WTU2" s="447"/>
      <c r="WTV2" s="447" t="s">
        <v>113</v>
      </c>
      <c r="WTW2" s="447"/>
      <c r="WTX2" s="447" t="s">
        <v>113</v>
      </c>
      <c r="WTY2" s="447"/>
      <c r="WTZ2" s="447" t="s">
        <v>113</v>
      </c>
      <c r="WUA2" s="447"/>
      <c r="WUB2" s="447" t="s">
        <v>113</v>
      </c>
      <c r="WUC2" s="447"/>
      <c r="WUD2" s="447" t="s">
        <v>113</v>
      </c>
      <c r="WUE2" s="447"/>
      <c r="WUF2" s="447" t="s">
        <v>113</v>
      </c>
      <c r="WUG2" s="447"/>
      <c r="WUH2" s="447" t="s">
        <v>113</v>
      </c>
      <c r="WUI2" s="447"/>
      <c r="WUJ2" s="447" t="s">
        <v>113</v>
      </c>
      <c r="WUK2" s="447"/>
      <c r="WUL2" s="447" t="s">
        <v>113</v>
      </c>
      <c r="WUM2" s="447"/>
      <c r="WUN2" s="447" t="s">
        <v>113</v>
      </c>
      <c r="WUO2" s="447"/>
      <c r="WUP2" s="447" t="s">
        <v>113</v>
      </c>
      <c r="WUQ2" s="447"/>
      <c r="WUR2" s="447" t="s">
        <v>113</v>
      </c>
      <c r="WUS2" s="447"/>
      <c r="WUT2" s="447" t="s">
        <v>113</v>
      </c>
      <c r="WUU2" s="447"/>
      <c r="WUV2" s="447" t="s">
        <v>113</v>
      </c>
      <c r="WUW2" s="447"/>
      <c r="WUX2" s="447" t="s">
        <v>113</v>
      </c>
      <c r="WUY2" s="447"/>
      <c r="WUZ2" s="447" t="s">
        <v>113</v>
      </c>
      <c r="WVA2" s="447"/>
      <c r="WVB2" s="447" t="s">
        <v>113</v>
      </c>
      <c r="WVC2" s="447"/>
      <c r="WVD2" s="447" t="s">
        <v>113</v>
      </c>
      <c r="WVE2" s="447"/>
      <c r="WVF2" s="447" t="s">
        <v>113</v>
      </c>
      <c r="WVG2" s="447"/>
      <c r="WVH2" s="447" t="s">
        <v>113</v>
      </c>
      <c r="WVI2" s="447"/>
      <c r="WVJ2" s="447" t="s">
        <v>113</v>
      </c>
      <c r="WVK2" s="447"/>
      <c r="WVL2" s="447" t="s">
        <v>113</v>
      </c>
      <c r="WVM2" s="447"/>
      <c r="WVN2" s="447" t="s">
        <v>113</v>
      </c>
      <c r="WVO2" s="447"/>
      <c r="WVP2" s="447" t="s">
        <v>113</v>
      </c>
      <c r="WVQ2" s="447"/>
      <c r="WVR2" s="447" t="s">
        <v>113</v>
      </c>
      <c r="WVS2" s="447"/>
      <c r="WVT2" s="447" t="s">
        <v>113</v>
      </c>
      <c r="WVU2" s="447"/>
      <c r="WVV2" s="447" t="s">
        <v>113</v>
      </c>
      <c r="WVW2" s="447"/>
      <c r="WVX2" s="447" t="s">
        <v>113</v>
      </c>
      <c r="WVY2" s="447"/>
      <c r="WVZ2" s="447" t="s">
        <v>113</v>
      </c>
      <c r="WWA2" s="447"/>
      <c r="WWB2" s="447" t="s">
        <v>113</v>
      </c>
      <c r="WWC2" s="447"/>
      <c r="WWD2" s="447" t="s">
        <v>113</v>
      </c>
      <c r="WWE2" s="447"/>
      <c r="WWF2" s="447" t="s">
        <v>113</v>
      </c>
      <c r="WWG2" s="447"/>
      <c r="WWH2" s="447" t="s">
        <v>113</v>
      </c>
      <c r="WWI2" s="447"/>
      <c r="WWJ2" s="447" t="s">
        <v>113</v>
      </c>
      <c r="WWK2" s="447"/>
      <c r="WWL2" s="447" t="s">
        <v>113</v>
      </c>
      <c r="WWM2" s="447"/>
      <c r="WWN2" s="447" t="s">
        <v>113</v>
      </c>
      <c r="WWO2" s="447"/>
      <c r="WWP2" s="447" t="s">
        <v>113</v>
      </c>
      <c r="WWQ2" s="447"/>
      <c r="WWR2" s="447" t="s">
        <v>113</v>
      </c>
      <c r="WWS2" s="447"/>
      <c r="WWT2" s="447" t="s">
        <v>113</v>
      </c>
      <c r="WWU2" s="447"/>
      <c r="WWV2" s="447" t="s">
        <v>113</v>
      </c>
      <c r="WWW2" s="447"/>
      <c r="WWX2" s="447" t="s">
        <v>113</v>
      </c>
      <c r="WWY2" s="447"/>
      <c r="WWZ2" s="447" t="s">
        <v>113</v>
      </c>
      <c r="WXA2" s="447"/>
      <c r="WXB2" s="447" t="s">
        <v>113</v>
      </c>
      <c r="WXC2" s="447"/>
      <c r="WXD2" s="447" t="s">
        <v>113</v>
      </c>
      <c r="WXE2" s="447"/>
      <c r="WXF2" s="447" t="s">
        <v>113</v>
      </c>
      <c r="WXG2" s="447"/>
      <c r="WXH2" s="447" t="s">
        <v>113</v>
      </c>
      <c r="WXI2" s="447"/>
      <c r="WXJ2" s="447" t="s">
        <v>113</v>
      </c>
      <c r="WXK2" s="447"/>
      <c r="WXL2" s="447" t="s">
        <v>113</v>
      </c>
      <c r="WXM2" s="447"/>
      <c r="WXN2" s="447" t="s">
        <v>113</v>
      </c>
      <c r="WXO2" s="447"/>
      <c r="WXP2" s="447" t="s">
        <v>113</v>
      </c>
      <c r="WXQ2" s="447"/>
      <c r="WXR2" s="447" t="s">
        <v>113</v>
      </c>
      <c r="WXS2" s="447"/>
      <c r="WXT2" s="447" t="s">
        <v>113</v>
      </c>
      <c r="WXU2" s="447"/>
      <c r="WXV2" s="447" t="s">
        <v>113</v>
      </c>
      <c r="WXW2" s="447"/>
      <c r="WXX2" s="447" t="s">
        <v>113</v>
      </c>
      <c r="WXY2" s="447"/>
      <c r="WXZ2" s="447" t="s">
        <v>113</v>
      </c>
      <c r="WYA2" s="447"/>
      <c r="WYB2" s="447" t="s">
        <v>113</v>
      </c>
      <c r="WYC2" s="447"/>
      <c r="WYD2" s="447" t="s">
        <v>113</v>
      </c>
      <c r="WYE2" s="447"/>
      <c r="WYF2" s="447" t="s">
        <v>113</v>
      </c>
      <c r="WYG2" s="447"/>
      <c r="WYH2" s="447" t="s">
        <v>113</v>
      </c>
      <c r="WYI2" s="447"/>
      <c r="WYJ2" s="447" t="s">
        <v>113</v>
      </c>
      <c r="WYK2" s="447"/>
      <c r="WYL2" s="447" t="s">
        <v>113</v>
      </c>
      <c r="WYM2" s="447"/>
      <c r="WYN2" s="447" t="s">
        <v>113</v>
      </c>
      <c r="WYO2" s="447"/>
      <c r="WYP2" s="447" t="s">
        <v>113</v>
      </c>
      <c r="WYQ2" s="447"/>
      <c r="WYR2" s="447" t="s">
        <v>113</v>
      </c>
      <c r="WYS2" s="447"/>
      <c r="WYT2" s="447" t="s">
        <v>113</v>
      </c>
      <c r="WYU2" s="447"/>
      <c r="WYV2" s="447" t="s">
        <v>113</v>
      </c>
      <c r="WYW2" s="447"/>
      <c r="WYX2" s="447" t="s">
        <v>113</v>
      </c>
      <c r="WYY2" s="447"/>
      <c r="WYZ2" s="447" t="s">
        <v>113</v>
      </c>
      <c r="WZA2" s="447"/>
      <c r="WZB2" s="447" t="s">
        <v>113</v>
      </c>
      <c r="WZC2" s="447"/>
      <c r="WZD2" s="447" t="s">
        <v>113</v>
      </c>
      <c r="WZE2" s="447"/>
      <c r="WZF2" s="447" t="s">
        <v>113</v>
      </c>
      <c r="WZG2" s="447"/>
      <c r="WZH2" s="447" t="s">
        <v>113</v>
      </c>
      <c r="WZI2" s="447"/>
      <c r="WZJ2" s="447" t="s">
        <v>113</v>
      </c>
      <c r="WZK2" s="447"/>
      <c r="WZL2" s="447" t="s">
        <v>113</v>
      </c>
      <c r="WZM2" s="447"/>
      <c r="WZN2" s="447" t="s">
        <v>113</v>
      </c>
      <c r="WZO2" s="447"/>
      <c r="WZP2" s="447" t="s">
        <v>113</v>
      </c>
      <c r="WZQ2" s="447"/>
      <c r="WZR2" s="447" t="s">
        <v>113</v>
      </c>
      <c r="WZS2" s="447"/>
      <c r="WZT2" s="447" t="s">
        <v>113</v>
      </c>
      <c r="WZU2" s="447"/>
      <c r="WZV2" s="447" t="s">
        <v>113</v>
      </c>
      <c r="WZW2" s="447"/>
      <c r="WZX2" s="447" t="s">
        <v>113</v>
      </c>
      <c r="WZY2" s="447"/>
      <c r="WZZ2" s="447" t="s">
        <v>113</v>
      </c>
      <c r="XAA2" s="447"/>
      <c r="XAB2" s="447" t="s">
        <v>113</v>
      </c>
      <c r="XAC2" s="447"/>
      <c r="XAD2" s="447" t="s">
        <v>113</v>
      </c>
      <c r="XAE2" s="447"/>
      <c r="XAF2" s="447" t="s">
        <v>113</v>
      </c>
      <c r="XAG2" s="447"/>
      <c r="XAH2" s="447" t="s">
        <v>113</v>
      </c>
      <c r="XAI2" s="447"/>
      <c r="XAJ2" s="447" t="s">
        <v>113</v>
      </c>
      <c r="XAK2" s="447"/>
      <c r="XAL2" s="447" t="s">
        <v>113</v>
      </c>
      <c r="XAM2" s="447"/>
      <c r="XAN2" s="447" t="s">
        <v>113</v>
      </c>
      <c r="XAO2" s="447"/>
      <c r="XAP2" s="447" t="s">
        <v>113</v>
      </c>
      <c r="XAQ2" s="447"/>
      <c r="XAR2" s="447" t="s">
        <v>113</v>
      </c>
      <c r="XAS2" s="447"/>
      <c r="XAT2" s="447" t="s">
        <v>113</v>
      </c>
      <c r="XAU2" s="447"/>
      <c r="XAV2" s="447" t="s">
        <v>113</v>
      </c>
      <c r="XAW2" s="447"/>
      <c r="XAX2" s="447" t="s">
        <v>113</v>
      </c>
      <c r="XAY2" s="447"/>
      <c r="XAZ2" s="447" t="s">
        <v>113</v>
      </c>
      <c r="XBA2" s="447"/>
      <c r="XBB2" s="447" t="s">
        <v>113</v>
      </c>
      <c r="XBC2" s="447"/>
      <c r="XBD2" s="447" t="s">
        <v>113</v>
      </c>
      <c r="XBE2" s="447"/>
      <c r="XBF2" s="447" t="s">
        <v>113</v>
      </c>
      <c r="XBG2" s="447"/>
      <c r="XBH2" s="447" t="s">
        <v>113</v>
      </c>
      <c r="XBI2" s="447"/>
      <c r="XBJ2" s="447" t="s">
        <v>113</v>
      </c>
      <c r="XBK2" s="447"/>
      <c r="XBL2" s="447" t="s">
        <v>113</v>
      </c>
      <c r="XBM2" s="447"/>
      <c r="XBN2" s="447" t="s">
        <v>113</v>
      </c>
      <c r="XBO2" s="447"/>
      <c r="XBP2" s="447" t="s">
        <v>113</v>
      </c>
      <c r="XBQ2" s="447"/>
      <c r="XBR2" s="447" t="s">
        <v>113</v>
      </c>
      <c r="XBS2" s="447"/>
      <c r="XBT2" s="447" t="s">
        <v>113</v>
      </c>
      <c r="XBU2" s="447"/>
      <c r="XBV2" s="447" t="s">
        <v>113</v>
      </c>
      <c r="XBW2" s="447"/>
      <c r="XBX2" s="447" t="s">
        <v>113</v>
      </c>
      <c r="XBY2" s="447"/>
      <c r="XBZ2" s="447" t="s">
        <v>113</v>
      </c>
      <c r="XCA2" s="447"/>
      <c r="XCB2" s="447" t="s">
        <v>113</v>
      </c>
      <c r="XCC2" s="447"/>
      <c r="XCD2" s="447" t="s">
        <v>113</v>
      </c>
      <c r="XCE2" s="447"/>
      <c r="XCF2" s="447" t="s">
        <v>113</v>
      </c>
      <c r="XCG2" s="447"/>
      <c r="XCH2" s="447" t="s">
        <v>113</v>
      </c>
      <c r="XCI2" s="447"/>
      <c r="XCJ2" s="447" t="s">
        <v>113</v>
      </c>
      <c r="XCK2" s="447"/>
      <c r="XCL2" s="447" t="s">
        <v>113</v>
      </c>
      <c r="XCM2" s="447"/>
      <c r="XCN2" s="447" t="s">
        <v>113</v>
      </c>
      <c r="XCO2" s="447"/>
      <c r="XCP2" s="447" t="s">
        <v>113</v>
      </c>
      <c r="XCQ2" s="447"/>
      <c r="XCR2" s="447" t="s">
        <v>113</v>
      </c>
      <c r="XCS2" s="447"/>
      <c r="XCT2" s="447" t="s">
        <v>113</v>
      </c>
      <c r="XCU2" s="447"/>
      <c r="XCV2" s="447" t="s">
        <v>113</v>
      </c>
      <c r="XCW2" s="447"/>
      <c r="XCX2" s="447" t="s">
        <v>113</v>
      </c>
      <c r="XCY2" s="447"/>
      <c r="XCZ2" s="447" t="s">
        <v>113</v>
      </c>
      <c r="XDA2" s="447"/>
      <c r="XDB2" s="447" t="s">
        <v>113</v>
      </c>
      <c r="XDC2" s="447"/>
      <c r="XDD2" s="447" t="s">
        <v>113</v>
      </c>
      <c r="XDE2" s="447"/>
      <c r="XDF2" s="447" t="s">
        <v>113</v>
      </c>
      <c r="XDG2" s="447"/>
      <c r="XDH2" s="447" t="s">
        <v>113</v>
      </c>
      <c r="XDI2" s="447"/>
      <c r="XDJ2" s="447" t="s">
        <v>113</v>
      </c>
      <c r="XDK2" s="447"/>
      <c r="XDL2" s="447" t="s">
        <v>113</v>
      </c>
      <c r="XDM2" s="447"/>
      <c r="XDN2" s="447" t="s">
        <v>113</v>
      </c>
      <c r="XDO2" s="447"/>
      <c r="XDP2" s="447" t="s">
        <v>113</v>
      </c>
      <c r="XDQ2" s="447"/>
      <c r="XDR2" s="447" t="s">
        <v>113</v>
      </c>
      <c r="XDS2" s="447"/>
      <c r="XDT2" s="447" t="s">
        <v>113</v>
      </c>
      <c r="XDU2" s="447"/>
      <c r="XDV2" s="447" t="s">
        <v>113</v>
      </c>
      <c r="XDW2" s="447"/>
      <c r="XDX2" s="447" t="s">
        <v>113</v>
      </c>
      <c r="XDY2" s="447"/>
      <c r="XDZ2" s="447" t="s">
        <v>113</v>
      </c>
      <c r="XEA2" s="447"/>
      <c r="XEB2" s="447" t="s">
        <v>113</v>
      </c>
      <c r="XEC2" s="447"/>
      <c r="XED2" s="447" t="s">
        <v>113</v>
      </c>
      <c r="XEE2" s="447"/>
      <c r="XEF2" s="447" t="s">
        <v>113</v>
      </c>
      <c r="XEG2" s="447"/>
      <c r="XEH2" s="447" t="s">
        <v>113</v>
      </c>
      <c r="XEI2" s="447"/>
      <c r="XEJ2" s="447" t="s">
        <v>113</v>
      </c>
      <c r="XEK2" s="447"/>
      <c r="XEL2" s="447" t="s">
        <v>113</v>
      </c>
      <c r="XEM2" s="447"/>
      <c r="XEN2" s="447" t="s">
        <v>113</v>
      </c>
      <c r="XEO2" s="447"/>
      <c r="XEP2" s="447" t="s">
        <v>113</v>
      </c>
      <c r="XEQ2" s="447"/>
      <c r="XER2" s="447" t="s">
        <v>113</v>
      </c>
      <c r="XES2" s="447"/>
      <c r="XET2" s="447" t="s">
        <v>113</v>
      </c>
      <c r="XEU2" s="447"/>
      <c r="XEV2" s="447" t="s">
        <v>113</v>
      </c>
      <c r="XEW2" s="447"/>
      <c r="XEX2" s="447" t="s">
        <v>113</v>
      </c>
      <c r="XEY2" s="447"/>
      <c r="XEZ2" s="447" t="s">
        <v>113</v>
      </c>
      <c r="XFA2" s="447"/>
      <c r="XFB2" s="447" t="s">
        <v>113</v>
      </c>
      <c r="XFC2" s="447"/>
    </row>
    <row r="3" spans="1:16383" ht="25.5" x14ac:dyDescent="0.25">
      <c r="A3" s="448" t="s">
        <v>114</v>
      </c>
      <c r="B3" s="448"/>
      <c r="C3" s="448"/>
      <c r="D3" s="448"/>
      <c r="E3" s="448"/>
      <c r="F3" s="448"/>
      <c r="G3" s="4" t="s">
        <v>114</v>
      </c>
      <c r="H3" s="449" t="s">
        <v>114</v>
      </c>
      <c r="I3" s="450"/>
      <c r="J3" s="450" t="s">
        <v>114</v>
      </c>
      <c r="K3" s="450"/>
      <c r="L3" s="450" t="s">
        <v>114</v>
      </c>
      <c r="M3" s="450"/>
      <c r="N3" s="450" t="s">
        <v>114</v>
      </c>
      <c r="O3" s="450"/>
      <c r="P3" s="450" t="s">
        <v>114</v>
      </c>
      <c r="Q3" s="450"/>
      <c r="R3" s="450" t="s">
        <v>114</v>
      </c>
      <c r="S3" s="450"/>
      <c r="T3" s="450" t="s">
        <v>114</v>
      </c>
      <c r="U3" s="450"/>
      <c r="V3" s="450" t="s">
        <v>114</v>
      </c>
      <c r="W3" s="450"/>
      <c r="X3" s="450" t="s">
        <v>114</v>
      </c>
      <c r="Y3" s="450"/>
      <c r="Z3" s="450" t="s">
        <v>114</v>
      </c>
      <c r="AA3" s="450"/>
      <c r="AB3" s="450" t="s">
        <v>114</v>
      </c>
      <c r="AC3" s="450"/>
      <c r="AD3" s="450" t="s">
        <v>114</v>
      </c>
      <c r="AE3" s="450"/>
      <c r="AF3" s="450" t="s">
        <v>114</v>
      </c>
      <c r="AG3" s="450"/>
      <c r="AH3" s="450" t="s">
        <v>114</v>
      </c>
      <c r="AI3" s="450"/>
      <c r="AJ3" s="450" t="s">
        <v>114</v>
      </c>
      <c r="AK3" s="450"/>
      <c r="AL3" s="450" t="s">
        <v>114</v>
      </c>
      <c r="AM3" s="450"/>
      <c r="AN3" s="450" t="s">
        <v>114</v>
      </c>
      <c r="AO3" s="450"/>
      <c r="AP3" s="450" t="s">
        <v>114</v>
      </c>
      <c r="AQ3" s="450"/>
      <c r="AR3" s="450" t="s">
        <v>114</v>
      </c>
      <c r="AS3" s="450"/>
      <c r="AT3" s="450" t="s">
        <v>114</v>
      </c>
      <c r="AU3" s="450"/>
      <c r="AV3" s="450" t="s">
        <v>114</v>
      </c>
      <c r="AW3" s="450"/>
      <c r="AX3" s="450" t="s">
        <v>114</v>
      </c>
      <c r="AY3" s="450"/>
      <c r="AZ3" s="450" t="s">
        <v>114</v>
      </c>
      <c r="BA3" s="450"/>
      <c r="BB3" s="450" t="s">
        <v>114</v>
      </c>
      <c r="BC3" s="450"/>
      <c r="BD3" s="450" t="s">
        <v>114</v>
      </c>
      <c r="BE3" s="450"/>
      <c r="BF3" s="450" t="s">
        <v>114</v>
      </c>
      <c r="BG3" s="450"/>
      <c r="BH3" s="450" t="s">
        <v>114</v>
      </c>
      <c r="BI3" s="450"/>
      <c r="BJ3" s="450" t="s">
        <v>114</v>
      </c>
      <c r="BK3" s="450"/>
      <c r="BL3" s="450" t="s">
        <v>114</v>
      </c>
      <c r="BM3" s="450"/>
      <c r="BN3" s="450" t="s">
        <v>114</v>
      </c>
      <c r="BO3" s="450"/>
      <c r="BP3" s="450" t="s">
        <v>114</v>
      </c>
      <c r="BQ3" s="450"/>
      <c r="BR3" s="450" t="s">
        <v>114</v>
      </c>
      <c r="BS3" s="450"/>
      <c r="BT3" s="450" t="s">
        <v>114</v>
      </c>
      <c r="BU3" s="450"/>
      <c r="BV3" s="450" t="s">
        <v>114</v>
      </c>
      <c r="BW3" s="450"/>
      <c r="BX3" s="450" t="s">
        <v>114</v>
      </c>
      <c r="BY3" s="450"/>
      <c r="BZ3" s="450" t="s">
        <v>114</v>
      </c>
      <c r="CA3" s="450"/>
      <c r="CB3" s="450" t="s">
        <v>114</v>
      </c>
      <c r="CC3" s="450"/>
      <c r="CD3" s="450" t="s">
        <v>114</v>
      </c>
      <c r="CE3" s="450"/>
      <c r="CF3" s="450" t="s">
        <v>114</v>
      </c>
      <c r="CG3" s="450"/>
      <c r="CH3" s="450" t="s">
        <v>114</v>
      </c>
      <c r="CI3" s="450"/>
      <c r="CJ3" s="450" t="s">
        <v>114</v>
      </c>
      <c r="CK3" s="450"/>
      <c r="CL3" s="450" t="s">
        <v>114</v>
      </c>
      <c r="CM3" s="450"/>
      <c r="CN3" s="450" t="s">
        <v>114</v>
      </c>
      <c r="CO3" s="450"/>
      <c r="CP3" s="450" t="s">
        <v>114</v>
      </c>
      <c r="CQ3" s="450"/>
      <c r="CR3" s="450" t="s">
        <v>114</v>
      </c>
      <c r="CS3" s="450"/>
      <c r="CT3" s="450" t="s">
        <v>114</v>
      </c>
      <c r="CU3" s="450"/>
      <c r="CV3" s="450" t="s">
        <v>114</v>
      </c>
      <c r="CW3" s="450"/>
      <c r="CX3" s="450" t="s">
        <v>114</v>
      </c>
      <c r="CY3" s="450"/>
      <c r="CZ3" s="450" t="s">
        <v>114</v>
      </c>
      <c r="DA3" s="450"/>
      <c r="DB3" s="450" t="s">
        <v>114</v>
      </c>
      <c r="DC3" s="450"/>
      <c r="DD3" s="450" t="s">
        <v>114</v>
      </c>
      <c r="DE3" s="450"/>
      <c r="DF3" s="450" t="s">
        <v>114</v>
      </c>
      <c r="DG3" s="450"/>
      <c r="DH3" s="450" t="s">
        <v>114</v>
      </c>
      <c r="DI3" s="450"/>
      <c r="DJ3" s="450" t="s">
        <v>114</v>
      </c>
      <c r="DK3" s="450"/>
      <c r="DL3" s="450" t="s">
        <v>114</v>
      </c>
      <c r="DM3" s="450"/>
      <c r="DN3" s="450" t="s">
        <v>114</v>
      </c>
      <c r="DO3" s="450"/>
      <c r="DP3" s="450" t="s">
        <v>114</v>
      </c>
      <c r="DQ3" s="450"/>
      <c r="DR3" s="450" t="s">
        <v>114</v>
      </c>
      <c r="DS3" s="450"/>
      <c r="DT3" s="450" t="s">
        <v>114</v>
      </c>
      <c r="DU3" s="450"/>
      <c r="DV3" s="450" t="s">
        <v>114</v>
      </c>
      <c r="DW3" s="450"/>
      <c r="DX3" s="450" t="s">
        <v>114</v>
      </c>
      <c r="DY3" s="450"/>
      <c r="DZ3" s="450" t="s">
        <v>114</v>
      </c>
      <c r="EA3" s="450"/>
      <c r="EB3" s="450" t="s">
        <v>114</v>
      </c>
      <c r="EC3" s="450"/>
      <c r="ED3" s="450" t="s">
        <v>114</v>
      </c>
      <c r="EE3" s="450"/>
      <c r="EF3" s="450" t="s">
        <v>114</v>
      </c>
      <c r="EG3" s="450"/>
      <c r="EH3" s="450" t="s">
        <v>114</v>
      </c>
      <c r="EI3" s="450"/>
      <c r="EJ3" s="450" t="s">
        <v>114</v>
      </c>
      <c r="EK3" s="450"/>
      <c r="EL3" s="450" t="s">
        <v>114</v>
      </c>
      <c r="EM3" s="450"/>
      <c r="EN3" s="450" t="s">
        <v>114</v>
      </c>
      <c r="EO3" s="450"/>
      <c r="EP3" s="450" t="s">
        <v>114</v>
      </c>
      <c r="EQ3" s="450"/>
      <c r="ER3" s="450" t="s">
        <v>114</v>
      </c>
      <c r="ES3" s="450"/>
      <c r="ET3" s="450" t="s">
        <v>114</v>
      </c>
      <c r="EU3" s="450"/>
      <c r="EV3" s="450" t="s">
        <v>114</v>
      </c>
      <c r="EW3" s="450"/>
      <c r="EX3" s="450" t="s">
        <v>114</v>
      </c>
      <c r="EY3" s="450"/>
      <c r="EZ3" s="450" t="s">
        <v>114</v>
      </c>
      <c r="FA3" s="450"/>
      <c r="FB3" s="450" t="s">
        <v>114</v>
      </c>
      <c r="FC3" s="450"/>
      <c r="FD3" s="450" t="s">
        <v>114</v>
      </c>
      <c r="FE3" s="450"/>
      <c r="FF3" s="450" t="s">
        <v>114</v>
      </c>
      <c r="FG3" s="450"/>
      <c r="FH3" s="450" t="s">
        <v>114</v>
      </c>
      <c r="FI3" s="450"/>
      <c r="FJ3" s="450" t="s">
        <v>114</v>
      </c>
      <c r="FK3" s="450"/>
      <c r="FL3" s="450" t="s">
        <v>114</v>
      </c>
      <c r="FM3" s="450"/>
      <c r="FN3" s="450" t="s">
        <v>114</v>
      </c>
      <c r="FO3" s="450"/>
      <c r="FP3" s="450" t="s">
        <v>114</v>
      </c>
      <c r="FQ3" s="450"/>
      <c r="FR3" s="450" t="s">
        <v>114</v>
      </c>
      <c r="FS3" s="450"/>
      <c r="FT3" s="450" t="s">
        <v>114</v>
      </c>
      <c r="FU3" s="450"/>
      <c r="FV3" s="450" t="s">
        <v>114</v>
      </c>
      <c r="FW3" s="450"/>
      <c r="FX3" s="450" t="s">
        <v>114</v>
      </c>
      <c r="FY3" s="450"/>
      <c r="FZ3" s="450" t="s">
        <v>114</v>
      </c>
      <c r="GA3" s="450"/>
      <c r="GB3" s="450" t="s">
        <v>114</v>
      </c>
      <c r="GC3" s="450"/>
      <c r="GD3" s="450" t="s">
        <v>114</v>
      </c>
      <c r="GE3" s="450"/>
      <c r="GF3" s="450" t="s">
        <v>114</v>
      </c>
      <c r="GG3" s="450"/>
      <c r="GH3" s="450" t="s">
        <v>114</v>
      </c>
      <c r="GI3" s="450"/>
      <c r="GJ3" s="450" t="s">
        <v>114</v>
      </c>
      <c r="GK3" s="450"/>
      <c r="GL3" s="450" t="s">
        <v>114</v>
      </c>
      <c r="GM3" s="450"/>
      <c r="GN3" s="450" t="s">
        <v>114</v>
      </c>
      <c r="GO3" s="450"/>
      <c r="GP3" s="450" t="s">
        <v>114</v>
      </c>
      <c r="GQ3" s="450"/>
      <c r="GR3" s="450" t="s">
        <v>114</v>
      </c>
      <c r="GS3" s="450"/>
      <c r="GT3" s="450" t="s">
        <v>114</v>
      </c>
      <c r="GU3" s="450"/>
      <c r="GV3" s="450" t="s">
        <v>114</v>
      </c>
      <c r="GW3" s="450"/>
      <c r="GX3" s="450" t="s">
        <v>114</v>
      </c>
      <c r="GY3" s="450"/>
      <c r="GZ3" s="450" t="s">
        <v>114</v>
      </c>
      <c r="HA3" s="450"/>
      <c r="HB3" s="450" t="s">
        <v>114</v>
      </c>
      <c r="HC3" s="450"/>
      <c r="HD3" s="450" t="s">
        <v>114</v>
      </c>
      <c r="HE3" s="450"/>
      <c r="HF3" s="450" t="s">
        <v>114</v>
      </c>
      <c r="HG3" s="450"/>
      <c r="HH3" s="450" t="s">
        <v>114</v>
      </c>
      <c r="HI3" s="450"/>
      <c r="HJ3" s="450" t="s">
        <v>114</v>
      </c>
      <c r="HK3" s="450"/>
      <c r="HL3" s="450" t="s">
        <v>114</v>
      </c>
      <c r="HM3" s="450"/>
      <c r="HN3" s="450" t="s">
        <v>114</v>
      </c>
      <c r="HO3" s="450"/>
      <c r="HP3" s="450" t="s">
        <v>114</v>
      </c>
      <c r="HQ3" s="450"/>
      <c r="HR3" s="450" t="s">
        <v>114</v>
      </c>
      <c r="HS3" s="450"/>
      <c r="HT3" s="450" t="s">
        <v>114</v>
      </c>
      <c r="HU3" s="450"/>
      <c r="HV3" s="450" t="s">
        <v>114</v>
      </c>
      <c r="HW3" s="450"/>
      <c r="HX3" s="450" t="s">
        <v>114</v>
      </c>
      <c r="HY3" s="450"/>
      <c r="HZ3" s="450" t="s">
        <v>114</v>
      </c>
      <c r="IA3" s="450"/>
      <c r="IB3" s="450" t="s">
        <v>114</v>
      </c>
      <c r="IC3" s="450"/>
      <c r="ID3" s="450" t="s">
        <v>114</v>
      </c>
      <c r="IE3" s="450"/>
      <c r="IF3" s="450" t="s">
        <v>114</v>
      </c>
      <c r="IG3" s="450"/>
      <c r="IH3" s="450" t="s">
        <v>114</v>
      </c>
      <c r="II3" s="450"/>
      <c r="IJ3" s="450" t="s">
        <v>114</v>
      </c>
      <c r="IK3" s="450"/>
      <c r="IL3" s="450" t="s">
        <v>114</v>
      </c>
      <c r="IM3" s="450"/>
      <c r="IN3" s="450" t="s">
        <v>114</v>
      </c>
      <c r="IO3" s="450"/>
      <c r="IP3" s="450" t="s">
        <v>114</v>
      </c>
      <c r="IQ3" s="450"/>
      <c r="IR3" s="450" t="s">
        <v>114</v>
      </c>
      <c r="IS3" s="450"/>
      <c r="IT3" s="450" t="s">
        <v>114</v>
      </c>
      <c r="IU3" s="450"/>
      <c r="IV3" s="450" t="s">
        <v>114</v>
      </c>
      <c r="IW3" s="450"/>
      <c r="IX3" s="450" t="s">
        <v>114</v>
      </c>
      <c r="IY3" s="450"/>
      <c r="IZ3" s="450" t="s">
        <v>114</v>
      </c>
      <c r="JA3" s="450"/>
      <c r="JB3" s="450" t="s">
        <v>114</v>
      </c>
      <c r="JC3" s="450"/>
      <c r="JD3" s="450" t="s">
        <v>114</v>
      </c>
      <c r="JE3" s="450"/>
      <c r="JF3" s="450" t="s">
        <v>114</v>
      </c>
      <c r="JG3" s="450"/>
      <c r="JH3" s="450" t="s">
        <v>114</v>
      </c>
      <c r="JI3" s="450"/>
      <c r="JJ3" s="450" t="s">
        <v>114</v>
      </c>
      <c r="JK3" s="450"/>
      <c r="JL3" s="450" t="s">
        <v>114</v>
      </c>
      <c r="JM3" s="450"/>
      <c r="JN3" s="450" t="s">
        <v>114</v>
      </c>
      <c r="JO3" s="450"/>
      <c r="JP3" s="450" t="s">
        <v>114</v>
      </c>
      <c r="JQ3" s="450"/>
      <c r="JR3" s="450" t="s">
        <v>114</v>
      </c>
      <c r="JS3" s="450"/>
      <c r="JT3" s="450" t="s">
        <v>114</v>
      </c>
      <c r="JU3" s="450"/>
      <c r="JV3" s="450" t="s">
        <v>114</v>
      </c>
      <c r="JW3" s="450"/>
      <c r="JX3" s="450" t="s">
        <v>114</v>
      </c>
      <c r="JY3" s="450"/>
      <c r="JZ3" s="450" t="s">
        <v>114</v>
      </c>
      <c r="KA3" s="450"/>
      <c r="KB3" s="450" t="s">
        <v>114</v>
      </c>
      <c r="KC3" s="450"/>
      <c r="KD3" s="450" t="s">
        <v>114</v>
      </c>
      <c r="KE3" s="450"/>
      <c r="KF3" s="450" t="s">
        <v>114</v>
      </c>
      <c r="KG3" s="450"/>
      <c r="KH3" s="450" t="s">
        <v>114</v>
      </c>
      <c r="KI3" s="450"/>
      <c r="KJ3" s="450" t="s">
        <v>114</v>
      </c>
      <c r="KK3" s="450"/>
      <c r="KL3" s="450" t="s">
        <v>114</v>
      </c>
      <c r="KM3" s="450"/>
      <c r="KN3" s="450" t="s">
        <v>114</v>
      </c>
      <c r="KO3" s="450"/>
      <c r="KP3" s="450" t="s">
        <v>114</v>
      </c>
      <c r="KQ3" s="450"/>
      <c r="KR3" s="450" t="s">
        <v>114</v>
      </c>
      <c r="KS3" s="450"/>
      <c r="KT3" s="450" t="s">
        <v>114</v>
      </c>
      <c r="KU3" s="450"/>
      <c r="KV3" s="450" t="s">
        <v>114</v>
      </c>
      <c r="KW3" s="450"/>
      <c r="KX3" s="450" t="s">
        <v>114</v>
      </c>
      <c r="KY3" s="450"/>
      <c r="KZ3" s="450" t="s">
        <v>114</v>
      </c>
      <c r="LA3" s="450"/>
      <c r="LB3" s="450" t="s">
        <v>114</v>
      </c>
      <c r="LC3" s="450"/>
      <c r="LD3" s="450" t="s">
        <v>114</v>
      </c>
      <c r="LE3" s="450"/>
      <c r="LF3" s="450" t="s">
        <v>114</v>
      </c>
      <c r="LG3" s="450"/>
      <c r="LH3" s="450" t="s">
        <v>114</v>
      </c>
      <c r="LI3" s="450"/>
      <c r="LJ3" s="450" t="s">
        <v>114</v>
      </c>
      <c r="LK3" s="450"/>
      <c r="LL3" s="450" t="s">
        <v>114</v>
      </c>
      <c r="LM3" s="450"/>
      <c r="LN3" s="450" t="s">
        <v>114</v>
      </c>
      <c r="LO3" s="450"/>
      <c r="LP3" s="450" t="s">
        <v>114</v>
      </c>
      <c r="LQ3" s="450"/>
      <c r="LR3" s="450" t="s">
        <v>114</v>
      </c>
      <c r="LS3" s="450"/>
      <c r="LT3" s="450" t="s">
        <v>114</v>
      </c>
      <c r="LU3" s="450"/>
      <c r="LV3" s="450" t="s">
        <v>114</v>
      </c>
      <c r="LW3" s="450"/>
      <c r="LX3" s="450" t="s">
        <v>114</v>
      </c>
      <c r="LY3" s="450"/>
      <c r="LZ3" s="450" t="s">
        <v>114</v>
      </c>
      <c r="MA3" s="450"/>
      <c r="MB3" s="450" t="s">
        <v>114</v>
      </c>
      <c r="MC3" s="450"/>
      <c r="MD3" s="450" t="s">
        <v>114</v>
      </c>
      <c r="ME3" s="450"/>
      <c r="MF3" s="450" t="s">
        <v>114</v>
      </c>
      <c r="MG3" s="450"/>
      <c r="MH3" s="450" t="s">
        <v>114</v>
      </c>
      <c r="MI3" s="450"/>
      <c r="MJ3" s="450" t="s">
        <v>114</v>
      </c>
      <c r="MK3" s="450"/>
      <c r="ML3" s="450" t="s">
        <v>114</v>
      </c>
      <c r="MM3" s="450"/>
      <c r="MN3" s="450" t="s">
        <v>114</v>
      </c>
      <c r="MO3" s="450"/>
      <c r="MP3" s="450" t="s">
        <v>114</v>
      </c>
      <c r="MQ3" s="450"/>
      <c r="MR3" s="450" t="s">
        <v>114</v>
      </c>
      <c r="MS3" s="450"/>
      <c r="MT3" s="450" t="s">
        <v>114</v>
      </c>
      <c r="MU3" s="450"/>
      <c r="MV3" s="450" t="s">
        <v>114</v>
      </c>
      <c r="MW3" s="450"/>
      <c r="MX3" s="450" t="s">
        <v>114</v>
      </c>
      <c r="MY3" s="450"/>
      <c r="MZ3" s="450" t="s">
        <v>114</v>
      </c>
      <c r="NA3" s="450"/>
      <c r="NB3" s="450" t="s">
        <v>114</v>
      </c>
      <c r="NC3" s="450"/>
      <c r="ND3" s="450" t="s">
        <v>114</v>
      </c>
      <c r="NE3" s="450"/>
      <c r="NF3" s="450" t="s">
        <v>114</v>
      </c>
      <c r="NG3" s="450"/>
      <c r="NH3" s="450" t="s">
        <v>114</v>
      </c>
      <c r="NI3" s="450"/>
      <c r="NJ3" s="450" t="s">
        <v>114</v>
      </c>
      <c r="NK3" s="450"/>
      <c r="NL3" s="450" t="s">
        <v>114</v>
      </c>
      <c r="NM3" s="450"/>
      <c r="NN3" s="450" t="s">
        <v>114</v>
      </c>
      <c r="NO3" s="450"/>
      <c r="NP3" s="450" t="s">
        <v>114</v>
      </c>
      <c r="NQ3" s="450"/>
      <c r="NR3" s="450" t="s">
        <v>114</v>
      </c>
      <c r="NS3" s="450"/>
      <c r="NT3" s="450" t="s">
        <v>114</v>
      </c>
      <c r="NU3" s="450"/>
      <c r="NV3" s="450" t="s">
        <v>114</v>
      </c>
      <c r="NW3" s="450"/>
      <c r="NX3" s="450" t="s">
        <v>114</v>
      </c>
      <c r="NY3" s="450"/>
      <c r="NZ3" s="450" t="s">
        <v>114</v>
      </c>
      <c r="OA3" s="450"/>
      <c r="OB3" s="450" t="s">
        <v>114</v>
      </c>
      <c r="OC3" s="450"/>
      <c r="OD3" s="450" t="s">
        <v>114</v>
      </c>
      <c r="OE3" s="450"/>
      <c r="OF3" s="450" t="s">
        <v>114</v>
      </c>
      <c r="OG3" s="450"/>
      <c r="OH3" s="450" t="s">
        <v>114</v>
      </c>
      <c r="OI3" s="450"/>
      <c r="OJ3" s="450" t="s">
        <v>114</v>
      </c>
      <c r="OK3" s="450"/>
      <c r="OL3" s="450" t="s">
        <v>114</v>
      </c>
      <c r="OM3" s="450"/>
      <c r="ON3" s="450" t="s">
        <v>114</v>
      </c>
      <c r="OO3" s="450"/>
      <c r="OP3" s="450" t="s">
        <v>114</v>
      </c>
      <c r="OQ3" s="450"/>
      <c r="OR3" s="450" t="s">
        <v>114</v>
      </c>
      <c r="OS3" s="450"/>
      <c r="OT3" s="450" t="s">
        <v>114</v>
      </c>
      <c r="OU3" s="450"/>
      <c r="OV3" s="450" t="s">
        <v>114</v>
      </c>
      <c r="OW3" s="450"/>
      <c r="OX3" s="450" t="s">
        <v>114</v>
      </c>
      <c r="OY3" s="450"/>
      <c r="OZ3" s="450" t="s">
        <v>114</v>
      </c>
      <c r="PA3" s="450"/>
      <c r="PB3" s="450" t="s">
        <v>114</v>
      </c>
      <c r="PC3" s="450"/>
      <c r="PD3" s="450" t="s">
        <v>114</v>
      </c>
      <c r="PE3" s="450"/>
      <c r="PF3" s="450" t="s">
        <v>114</v>
      </c>
      <c r="PG3" s="450"/>
      <c r="PH3" s="450" t="s">
        <v>114</v>
      </c>
      <c r="PI3" s="450"/>
      <c r="PJ3" s="450" t="s">
        <v>114</v>
      </c>
      <c r="PK3" s="450"/>
      <c r="PL3" s="450" t="s">
        <v>114</v>
      </c>
      <c r="PM3" s="450"/>
      <c r="PN3" s="450" t="s">
        <v>114</v>
      </c>
      <c r="PO3" s="450"/>
      <c r="PP3" s="450" t="s">
        <v>114</v>
      </c>
      <c r="PQ3" s="450"/>
      <c r="PR3" s="450" t="s">
        <v>114</v>
      </c>
      <c r="PS3" s="450"/>
      <c r="PT3" s="450" t="s">
        <v>114</v>
      </c>
      <c r="PU3" s="450"/>
      <c r="PV3" s="450" t="s">
        <v>114</v>
      </c>
      <c r="PW3" s="450"/>
      <c r="PX3" s="450" t="s">
        <v>114</v>
      </c>
      <c r="PY3" s="450"/>
      <c r="PZ3" s="450" t="s">
        <v>114</v>
      </c>
      <c r="QA3" s="450"/>
      <c r="QB3" s="450" t="s">
        <v>114</v>
      </c>
      <c r="QC3" s="450"/>
      <c r="QD3" s="450" t="s">
        <v>114</v>
      </c>
      <c r="QE3" s="450"/>
      <c r="QF3" s="450" t="s">
        <v>114</v>
      </c>
      <c r="QG3" s="450"/>
      <c r="QH3" s="450" t="s">
        <v>114</v>
      </c>
      <c r="QI3" s="450"/>
      <c r="QJ3" s="450" t="s">
        <v>114</v>
      </c>
      <c r="QK3" s="450"/>
      <c r="QL3" s="450" t="s">
        <v>114</v>
      </c>
      <c r="QM3" s="450"/>
      <c r="QN3" s="450" t="s">
        <v>114</v>
      </c>
      <c r="QO3" s="450"/>
      <c r="QP3" s="450" t="s">
        <v>114</v>
      </c>
      <c r="QQ3" s="450"/>
      <c r="QR3" s="450" t="s">
        <v>114</v>
      </c>
      <c r="QS3" s="450"/>
      <c r="QT3" s="450" t="s">
        <v>114</v>
      </c>
      <c r="QU3" s="450"/>
      <c r="QV3" s="450" t="s">
        <v>114</v>
      </c>
      <c r="QW3" s="450"/>
      <c r="QX3" s="450" t="s">
        <v>114</v>
      </c>
      <c r="QY3" s="450"/>
      <c r="QZ3" s="450" t="s">
        <v>114</v>
      </c>
      <c r="RA3" s="450"/>
      <c r="RB3" s="450" t="s">
        <v>114</v>
      </c>
      <c r="RC3" s="450"/>
      <c r="RD3" s="450" t="s">
        <v>114</v>
      </c>
      <c r="RE3" s="450"/>
      <c r="RF3" s="450" t="s">
        <v>114</v>
      </c>
      <c r="RG3" s="450"/>
      <c r="RH3" s="450" t="s">
        <v>114</v>
      </c>
      <c r="RI3" s="450"/>
      <c r="RJ3" s="450" t="s">
        <v>114</v>
      </c>
      <c r="RK3" s="450"/>
      <c r="RL3" s="450" t="s">
        <v>114</v>
      </c>
      <c r="RM3" s="450"/>
      <c r="RN3" s="450" t="s">
        <v>114</v>
      </c>
      <c r="RO3" s="450"/>
      <c r="RP3" s="450" t="s">
        <v>114</v>
      </c>
      <c r="RQ3" s="450"/>
      <c r="RR3" s="450" t="s">
        <v>114</v>
      </c>
      <c r="RS3" s="450"/>
      <c r="RT3" s="450" t="s">
        <v>114</v>
      </c>
      <c r="RU3" s="450"/>
      <c r="RV3" s="450" t="s">
        <v>114</v>
      </c>
      <c r="RW3" s="450"/>
      <c r="RX3" s="450" t="s">
        <v>114</v>
      </c>
      <c r="RY3" s="450"/>
      <c r="RZ3" s="450" t="s">
        <v>114</v>
      </c>
      <c r="SA3" s="450"/>
      <c r="SB3" s="450" t="s">
        <v>114</v>
      </c>
      <c r="SC3" s="450"/>
      <c r="SD3" s="450" t="s">
        <v>114</v>
      </c>
      <c r="SE3" s="450"/>
      <c r="SF3" s="450" t="s">
        <v>114</v>
      </c>
      <c r="SG3" s="450"/>
      <c r="SH3" s="450" t="s">
        <v>114</v>
      </c>
      <c r="SI3" s="450"/>
      <c r="SJ3" s="450" t="s">
        <v>114</v>
      </c>
      <c r="SK3" s="450"/>
      <c r="SL3" s="450" t="s">
        <v>114</v>
      </c>
      <c r="SM3" s="450"/>
      <c r="SN3" s="450" t="s">
        <v>114</v>
      </c>
      <c r="SO3" s="450"/>
      <c r="SP3" s="450" t="s">
        <v>114</v>
      </c>
      <c r="SQ3" s="450"/>
      <c r="SR3" s="450" t="s">
        <v>114</v>
      </c>
      <c r="SS3" s="450"/>
      <c r="ST3" s="450" t="s">
        <v>114</v>
      </c>
      <c r="SU3" s="450"/>
      <c r="SV3" s="450" t="s">
        <v>114</v>
      </c>
      <c r="SW3" s="450"/>
      <c r="SX3" s="450" t="s">
        <v>114</v>
      </c>
      <c r="SY3" s="450"/>
      <c r="SZ3" s="450" t="s">
        <v>114</v>
      </c>
      <c r="TA3" s="450"/>
      <c r="TB3" s="450" t="s">
        <v>114</v>
      </c>
      <c r="TC3" s="450"/>
      <c r="TD3" s="450" t="s">
        <v>114</v>
      </c>
      <c r="TE3" s="450"/>
      <c r="TF3" s="450" t="s">
        <v>114</v>
      </c>
      <c r="TG3" s="450"/>
      <c r="TH3" s="450" t="s">
        <v>114</v>
      </c>
      <c r="TI3" s="450"/>
      <c r="TJ3" s="450" t="s">
        <v>114</v>
      </c>
      <c r="TK3" s="450"/>
      <c r="TL3" s="450" t="s">
        <v>114</v>
      </c>
      <c r="TM3" s="450"/>
      <c r="TN3" s="450" t="s">
        <v>114</v>
      </c>
      <c r="TO3" s="450"/>
      <c r="TP3" s="450" t="s">
        <v>114</v>
      </c>
      <c r="TQ3" s="450"/>
      <c r="TR3" s="450" t="s">
        <v>114</v>
      </c>
      <c r="TS3" s="450"/>
      <c r="TT3" s="450" t="s">
        <v>114</v>
      </c>
      <c r="TU3" s="450"/>
      <c r="TV3" s="450" t="s">
        <v>114</v>
      </c>
      <c r="TW3" s="450"/>
      <c r="TX3" s="450" t="s">
        <v>114</v>
      </c>
      <c r="TY3" s="450"/>
      <c r="TZ3" s="450" t="s">
        <v>114</v>
      </c>
      <c r="UA3" s="450"/>
      <c r="UB3" s="450" t="s">
        <v>114</v>
      </c>
      <c r="UC3" s="450"/>
      <c r="UD3" s="450" t="s">
        <v>114</v>
      </c>
      <c r="UE3" s="450"/>
      <c r="UF3" s="450" t="s">
        <v>114</v>
      </c>
      <c r="UG3" s="450"/>
      <c r="UH3" s="450" t="s">
        <v>114</v>
      </c>
      <c r="UI3" s="450"/>
      <c r="UJ3" s="450" t="s">
        <v>114</v>
      </c>
      <c r="UK3" s="450"/>
      <c r="UL3" s="450" t="s">
        <v>114</v>
      </c>
      <c r="UM3" s="450"/>
      <c r="UN3" s="450" t="s">
        <v>114</v>
      </c>
      <c r="UO3" s="450"/>
      <c r="UP3" s="450" t="s">
        <v>114</v>
      </c>
      <c r="UQ3" s="450"/>
      <c r="UR3" s="450" t="s">
        <v>114</v>
      </c>
      <c r="US3" s="450"/>
      <c r="UT3" s="450" t="s">
        <v>114</v>
      </c>
      <c r="UU3" s="450"/>
      <c r="UV3" s="450" t="s">
        <v>114</v>
      </c>
      <c r="UW3" s="450"/>
      <c r="UX3" s="450" t="s">
        <v>114</v>
      </c>
      <c r="UY3" s="450"/>
      <c r="UZ3" s="450" t="s">
        <v>114</v>
      </c>
      <c r="VA3" s="450"/>
      <c r="VB3" s="450" t="s">
        <v>114</v>
      </c>
      <c r="VC3" s="450"/>
      <c r="VD3" s="450" t="s">
        <v>114</v>
      </c>
      <c r="VE3" s="450"/>
      <c r="VF3" s="450" t="s">
        <v>114</v>
      </c>
      <c r="VG3" s="450"/>
      <c r="VH3" s="450" t="s">
        <v>114</v>
      </c>
      <c r="VI3" s="450"/>
      <c r="VJ3" s="450" t="s">
        <v>114</v>
      </c>
      <c r="VK3" s="450"/>
      <c r="VL3" s="450" t="s">
        <v>114</v>
      </c>
      <c r="VM3" s="450"/>
      <c r="VN3" s="450" t="s">
        <v>114</v>
      </c>
      <c r="VO3" s="450"/>
      <c r="VP3" s="450" t="s">
        <v>114</v>
      </c>
      <c r="VQ3" s="450"/>
      <c r="VR3" s="450" t="s">
        <v>114</v>
      </c>
      <c r="VS3" s="450"/>
      <c r="VT3" s="450" t="s">
        <v>114</v>
      </c>
      <c r="VU3" s="450"/>
      <c r="VV3" s="450" t="s">
        <v>114</v>
      </c>
      <c r="VW3" s="450"/>
      <c r="VX3" s="450" t="s">
        <v>114</v>
      </c>
      <c r="VY3" s="450"/>
      <c r="VZ3" s="450" t="s">
        <v>114</v>
      </c>
      <c r="WA3" s="450"/>
      <c r="WB3" s="450" t="s">
        <v>114</v>
      </c>
      <c r="WC3" s="450"/>
      <c r="WD3" s="450" t="s">
        <v>114</v>
      </c>
      <c r="WE3" s="450"/>
      <c r="WF3" s="450" t="s">
        <v>114</v>
      </c>
      <c r="WG3" s="450"/>
      <c r="WH3" s="450" t="s">
        <v>114</v>
      </c>
      <c r="WI3" s="450"/>
      <c r="WJ3" s="450" t="s">
        <v>114</v>
      </c>
      <c r="WK3" s="450"/>
      <c r="WL3" s="450" t="s">
        <v>114</v>
      </c>
      <c r="WM3" s="450"/>
      <c r="WN3" s="450" t="s">
        <v>114</v>
      </c>
      <c r="WO3" s="450"/>
      <c r="WP3" s="450" t="s">
        <v>114</v>
      </c>
      <c r="WQ3" s="450"/>
      <c r="WR3" s="450" t="s">
        <v>114</v>
      </c>
      <c r="WS3" s="450"/>
      <c r="WT3" s="450" t="s">
        <v>114</v>
      </c>
      <c r="WU3" s="450"/>
      <c r="WV3" s="450" t="s">
        <v>114</v>
      </c>
      <c r="WW3" s="450"/>
      <c r="WX3" s="450" t="s">
        <v>114</v>
      </c>
      <c r="WY3" s="450"/>
      <c r="WZ3" s="450" t="s">
        <v>114</v>
      </c>
      <c r="XA3" s="450"/>
      <c r="XB3" s="450" t="s">
        <v>114</v>
      </c>
      <c r="XC3" s="450"/>
      <c r="XD3" s="450" t="s">
        <v>114</v>
      </c>
      <c r="XE3" s="450"/>
      <c r="XF3" s="450" t="s">
        <v>114</v>
      </c>
      <c r="XG3" s="450"/>
      <c r="XH3" s="450" t="s">
        <v>114</v>
      </c>
      <c r="XI3" s="450"/>
      <c r="XJ3" s="450" t="s">
        <v>114</v>
      </c>
      <c r="XK3" s="450"/>
      <c r="XL3" s="450" t="s">
        <v>114</v>
      </c>
      <c r="XM3" s="450"/>
      <c r="XN3" s="450" t="s">
        <v>114</v>
      </c>
      <c r="XO3" s="450"/>
      <c r="XP3" s="450" t="s">
        <v>114</v>
      </c>
      <c r="XQ3" s="450"/>
      <c r="XR3" s="450" t="s">
        <v>114</v>
      </c>
      <c r="XS3" s="450"/>
      <c r="XT3" s="450" t="s">
        <v>114</v>
      </c>
      <c r="XU3" s="450"/>
      <c r="XV3" s="450" t="s">
        <v>114</v>
      </c>
      <c r="XW3" s="450"/>
      <c r="XX3" s="450" t="s">
        <v>114</v>
      </c>
      <c r="XY3" s="450"/>
      <c r="XZ3" s="450" t="s">
        <v>114</v>
      </c>
      <c r="YA3" s="450"/>
      <c r="YB3" s="450" t="s">
        <v>114</v>
      </c>
      <c r="YC3" s="450"/>
      <c r="YD3" s="450" t="s">
        <v>114</v>
      </c>
      <c r="YE3" s="450"/>
      <c r="YF3" s="450" t="s">
        <v>114</v>
      </c>
      <c r="YG3" s="450"/>
      <c r="YH3" s="450" t="s">
        <v>114</v>
      </c>
      <c r="YI3" s="450"/>
      <c r="YJ3" s="450" t="s">
        <v>114</v>
      </c>
      <c r="YK3" s="450"/>
      <c r="YL3" s="450" t="s">
        <v>114</v>
      </c>
      <c r="YM3" s="450"/>
      <c r="YN3" s="450" t="s">
        <v>114</v>
      </c>
      <c r="YO3" s="450"/>
      <c r="YP3" s="450" t="s">
        <v>114</v>
      </c>
      <c r="YQ3" s="450"/>
      <c r="YR3" s="450" t="s">
        <v>114</v>
      </c>
      <c r="YS3" s="450"/>
      <c r="YT3" s="450" t="s">
        <v>114</v>
      </c>
      <c r="YU3" s="450"/>
      <c r="YV3" s="450" t="s">
        <v>114</v>
      </c>
      <c r="YW3" s="450"/>
      <c r="YX3" s="450" t="s">
        <v>114</v>
      </c>
      <c r="YY3" s="450"/>
      <c r="YZ3" s="450" t="s">
        <v>114</v>
      </c>
      <c r="ZA3" s="450"/>
      <c r="ZB3" s="450" t="s">
        <v>114</v>
      </c>
      <c r="ZC3" s="450"/>
      <c r="ZD3" s="450" t="s">
        <v>114</v>
      </c>
      <c r="ZE3" s="450"/>
      <c r="ZF3" s="450" t="s">
        <v>114</v>
      </c>
      <c r="ZG3" s="450"/>
      <c r="ZH3" s="450" t="s">
        <v>114</v>
      </c>
      <c r="ZI3" s="450"/>
      <c r="ZJ3" s="450" t="s">
        <v>114</v>
      </c>
      <c r="ZK3" s="450"/>
      <c r="ZL3" s="450" t="s">
        <v>114</v>
      </c>
      <c r="ZM3" s="450"/>
      <c r="ZN3" s="450" t="s">
        <v>114</v>
      </c>
      <c r="ZO3" s="450"/>
      <c r="ZP3" s="450" t="s">
        <v>114</v>
      </c>
      <c r="ZQ3" s="450"/>
      <c r="ZR3" s="450" t="s">
        <v>114</v>
      </c>
      <c r="ZS3" s="450"/>
      <c r="ZT3" s="450" t="s">
        <v>114</v>
      </c>
      <c r="ZU3" s="450"/>
      <c r="ZV3" s="450" t="s">
        <v>114</v>
      </c>
      <c r="ZW3" s="450"/>
      <c r="ZX3" s="450" t="s">
        <v>114</v>
      </c>
      <c r="ZY3" s="450"/>
      <c r="ZZ3" s="450" t="s">
        <v>114</v>
      </c>
      <c r="AAA3" s="450"/>
      <c r="AAB3" s="450" t="s">
        <v>114</v>
      </c>
      <c r="AAC3" s="450"/>
      <c r="AAD3" s="450" t="s">
        <v>114</v>
      </c>
      <c r="AAE3" s="450"/>
      <c r="AAF3" s="450" t="s">
        <v>114</v>
      </c>
      <c r="AAG3" s="450"/>
      <c r="AAH3" s="450" t="s">
        <v>114</v>
      </c>
      <c r="AAI3" s="450"/>
      <c r="AAJ3" s="450" t="s">
        <v>114</v>
      </c>
      <c r="AAK3" s="450"/>
      <c r="AAL3" s="450" t="s">
        <v>114</v>
      </c>
      <c r="AAM3" s="450"/>
      <c r="AAN3" s="450" t="s">
        <v>114</v>
      </c>
      <c r="AAO3" s="450"/>
      <c r="AAP3" s="450" t="s">
        <v>114</v>
      </c>
      <c r="AAQ3" s="450"/>
      <c r="AAR3" s="450" t="s">
        <v>114</v>
      </c>
      <c r="AAS3" s="450"/>
      <c r="AAT3" s="450" t="s">
        <v>114</v>
      </c>
      <c r="AAU3" s="450"/>
      <c r="AAV3" s="450" t="s">
        <v>114</v>
      </c>
      <c r="AAW3" s="450"/>
      <c r="AAX3" s="450" t="s">
        <v>114</v>
      </c>
      <c r="AAY3" s="450"/>
      <c r="AAZ3" s="450" t="s">
        <v>114</v>
      </c>
      <c r="ABA3" s="450"/>
      <c r="ABB3" s="450" t="s">
        <v>114</v>
      </c>
      <c r="ABC3" s="450"/>
      <c r="ABD3" s="450" t="s">
        <v>114</v>
      </c>
      <c r="ABE3" s="450"/>
      <c r="ABF3" s="450" t="s">
        <v>114</v>
      </c>
      <c r="ABG3" s="450"/>
      <c r="ABH3" s="450" t="s">
        <v>114</v>
      </c>
      <c r="ABI3" s="450"/>
      <c r="ABJ3" s="450" t="s">
        <v>114</v>
      </c>
      <c r="ABK3" s="450"/>
      <c r="ABL3" s="450" t="s">
        <v>114</v>
      </c>
      <c r="ABM3" s="450"/>
      <c r="ABN3" s="450" t="s">
        <v>114</v>
      </c>
      <c r="ABO3" s="450"/>
      <c r="ABP3" s="450" t="s">
        <v>114</v>
      </c>
      <c r="ABQ3" s="450"/>
      <c r="ABR3" s="450" t="s">
        <v>114</v>
      </c>
      <c r="ABS3" s="450"/>
      <c r="ABT3" s="450" t="s">
        <v>114</v>
      </c>
      <c r="ABU3" s="450"/>
      <c r="ABV3" s="450" t="s">
        <v>114</v>
      </c>
      <c r="ABW3" s="450"/>
      <c r="ABX3" s="450" t="s">
        <v>114</v>
      </c>
      <c r="ABY3" s="450"/>
      <c r="ABZ3" s="450" t="s">
        <v>114</v>
      </c>
      <c r="ACA3" s="450"/>
      <c r="ACB3" s="450" t="s">
        <v>114</v>
      </c>
      <c r="ACC3" s="450"/>
      <c r="ACD3" s="450" t="s">
        <v>114</v>
      </c>
      <c r="ACE3" s="450"/>
      <c r="ACF3" s="450" t="s">
        <v>114</v>
      </c>
      <c r="ACG3" s="450"/>
      <c r="ACH3" s="450" t="s">
        <v>114</v>
      </c>
      <c r="ACI3" s="450"/>
      <c r="ACJ3" s="450" t="s">
        <v>114</v>
      </c>
      <c r="ACK3" s="450"/>
      <c r="ACL3" s="450" t="s">
        <v>114</v>
      </c>
      <c r="ACM3" s="450"/>
      <c r="ACN3" s="450" t="s">
        <v>114</v>
      </c>
      <c r="ACO3" s="450"/>
      <c r="ACP3" s="450" t="s">
        <v>114</v>
      </c>
      <c r="ACQ3" s="450"/>
      <c r="ACR3" s="450" t="s">
        <v>114</v>
      </c>
      <c r="ACS3" s="450"/>
      <c r="ACT3" s="450" t="s">
        <v>114</v>
      </c>
      <c r="ACU3" s="450"/>
      <c r="ACV3" s="450" t="s">
        <v>114</v>
      </c>
      <c r="ACW3" s="450"/>
      <c r="ACX3" s="450" t="s">
        <v>114</v>
      </c>
      <c r="ACY3" s="450"/>
      <c r="ACZ3" s="450" t="s">
        <v>114</v>
      </c>
      <c r="ADA3" s="450"/>
      <c r="ADB3" s="450" t="s">
        <v>114</v>
      </c>
      <c r="ADC3" s="450"/>
      <c r="ADD3" s="450" t="s">
        <v>114</v>
      </c>
      <c r="ADE3" s="450"/>
      <c r="ADF3" s="450" t="s">
        <v>114</v>
      </c>
      <c r="ADG3" s="450"/>
      <c r="ADH3" s="450" t="s">
        <v>114</v>
      </c>
      <c r="ADI3" s="450"/>
      <c r="ADJ3" s="450" t="s">
        <v>114</v>
      </c>
      <c r="ADK3" s="450"/>
      <c r="ADL3" s="450" t="s">
        <v>114</v>
      </c>
      <c r="ADM3" s="450"/>
      <c r="ADN3" s="450" t="s">
        <v>114</v>
      </c>
      <c r="ADO3" s="450"/>
      <c r="ADP3" s="450" t="s">
        <v>114</v>
      </c>
      <c r="ADQ3" s="450"/>
      <c r="ADR3" s="450" t="s">
        <v>114</v>
      </c>
      <c r="ADS3" s="450"/>
      <c r="ADT3" s="450" t="s">
        <v>114</v>
      </c>
      <c r="ADU3" s="450"/>
      <c r="ADV3" s="450" t="s">
        <v>114</v>
      </c>
      <c r="ADW3" s="450"/>
      <c r="ADX3" s="450" t="s">
        <v>114</v>
      </c>
      <c r="ADY3" s="450"/>
      <c r="ADZ3" s="450" t="s">
        <v>114</v>
      </c>
      <c r="AEA3" s="450"/>
      <c r="AEB3" s="450" t="s">
        <v>114</v>
      </c>
      <c r="AEC3" s="450"/>
      <c r="AED3" s="450" t="s">
        <v>114</v>
      </c>
      <c r="AEE3" s="450"/>
      <c r="AEF3" s="450" t="s">
        <v>114</v>
      </c>
      <c r="AEG3" s="450"/>
      <c r="AEH3" s="450" t="s">
        <v>114</v>
      </c>
      <c r="AEI3" s="450"/>
      <c r="AEJ3" s="450" t="s">
        <v>114</v>
      </c>
      <c r="AEK3" s="450"/>
      <c r="AEL3" s="450" t="s">
        <v>114</v>
      </c>
      <c r="AEM3" s="450"/>
      <c r="AEN3" s="450" t="s">
        <v>114</v>
      </c>
      <c r="AEO3" s="450"/>
      <c r="AEP3" s="450" t="s">
        <v>114</v>
      </c>
      <c r="AEQ3" s="450"/>
      <c r="AER3" s="450" t="s">
        <v>114</v>
      </c>
      <c r="AES3" s="450"/>
      <c r="AET3" s="450" t="s">
        <v>114</v>
      </c>
      <c r="AEU3" s="450"/>
      <c r="AEV3" s="450" t="s">
        <v>114</v>
      </c>
      <c r="AEW3" s="450"/>
      <c r="AEX3" s="450" t="s">
        <v>114</v>
      </c>
      <c r="AEY3" s="450"/>
      <c r="AEZ3" s="450" t="s">
        <v>114</v>
      </c>
      <c r="AFA3" s="450"/>
      <c r="AFB3" s="450" t="s">
        <v>114</v>
      </c>
      <c r="AFC3" s="450"/>
      <c r="AFD3" s="450" t="s">
        <v>114</v>
      </c>
      <c r="AFE3" s="450"/>
      <c r="AFF3" s="450" t="s">
        <v>114</v>
      </c>
      <c r="AFG3" s="450"/>
      <c r="AFH3" s="450" t="s">
        <v>114</v>
      </c>
      <c r="AFI3" s="450"/>
      <c r="AFJ3" s="450" t="s">
        <v>114</v>
      </c>
      <c r="AFK3" s="450"/>
      <c r="AFL3" s="450" t="s">
        <v>114</v>
      </c>
      <c r="AFM3" s="450"/>
      <c r="AFN3" s="450" t="s">
        <v>114</v>
      </c>
      <c r="AFO3" s="450"/>
      <c r="AFP3" s="450" t="s">
        <v>114</v>
      </c>
      <c r="AFQ3" s="450"/>
      <c r="AFR3" s="450" t="s">
        <v>114</v>
      </c>
      <c r="AFS3" s="450"/>
      <c r="AFT3" s="450" t="s">
        <v>114</v>
      </c>
      <c r="AFU3" s="450"/>
      <c r="AFV3" s="450" t="s">
        <v>114</v>
      </c>
      <c r="AFW3" s="450"/>
      <c r="AFX3" s="450" t="s">
        <v>114</v>
      </c>
      <c r="AFY3" s="450"/>
      <c r="AFZ3" s="450" t="s">
        <v>114</v>
      </c>
      <c r="AGA3" s="450"/>
      <c r="AGB3" s="450" t="s">
        <v>114</v>
      </c>
      <c r="AGC3" s="450"/>
      <c r="AGD3" s="450" t="s">
        <v>114</v>
      </c>
      <c r="AGE3" s="450"/>
      <c r="AGF3" s="450" t="s">
        <v>114</v>
      </c>
      <c r="AGG3" s="450"/>
      <c r="AGH3" s="450" t="s">
        <v>114</v>
      </c>
      <c r="AGI3" s="450"/>
      <c r="AGJ3" s="450" t="s">
        <v>114</v>
      </c>
      <c r="AGK3" s="450"/>
      <c r="AGL3" s="450" t="s">
        <v>114</v>
      </c>
      <c r="AGM3" s="450"/>
      <c r="AGN3" s="450" t="s">
        <v>114</v>
      </c>
      <c r="AGO3" s="450"/>
      <c r="AGP3" s="450" t="s">
        <v>114</v>
      </c>
      <c r="AGQ3" s="450"/>
      <c r="AGR3" s="450" t="s">
        <v>114</v>
      </c>
      <c r="AGS3" s="450"/>
      <c r="AGT3" s="450" t="s">
        <v>114</v>
      </c>
      <c r="AGU3" s="450"/>
      <c r="AGV3" s="450" t="s">
        <v>114</v>
      </c>
      <c r="AGW3" s="450"/>
      <c r="AGX3" s="450" t="s">
        <v>114</v>
      </c>
      <c r="AGY3" s="450"/>
      <c r="AGZ3" s="450" t="s">
        <v>114</v>
      </c>
      <c r="AHA3" s="450"/>
      <c r="AHB3" s="450" t="s">
        <v>114</v>
      </c>
      <c r="AHC3" s="450"/>
      <c r="AHD3" s="450" t="s">
        <v>114</v>
      </c>
      <c r="AHE3" s="450"/>
      <c r="AHF3" s="450" t="s">
        <v>114</v>
      </c>
      <c r="AHG3" s="450"/>
      <c r="AHH3" s="450" t="s">
        <v>114</v>
      </c>
      <c r="AHI3" s="450"/>
      <c r="AHJ3" s="450" t="s">
        <v>114</v>
      </c>
      <c r="AHK3" s="450"/>
      <c r="AHL3" s="450" t="s">
        <v>114</v>
      </c>
      <c r="AHM3" s="450"/>
      <c r="AHN3" s="450" t="s">
        <v>114</v>
      </c>
      <c r="AHO3" s="450"/>
      <c r="AHP3" s="450" t="s">
        <v>114</v>
      </c>
      <c r="AHQ3" s="450"/>
      <c r="AHR3" s="450" t="s">
        <v>114</v>
      </c>
      <c r="AHS3" s="450"/>
      <c r="AHT3" s="450" t="s">
        <v>114</v>
      </c>
      <c r="AHU3" s="450"/>
      <c r="AHV3" s="450" t="s">
        <v>114</v>
      </c>
      <c r="AHW3" s="450"/>
      <c r="AHX3" s="450" t="s">
        <v>114</v>
      </c>
      <c r="AHY3" s="450"/>
      <c r="AHZ3" s="450" t="s">
        <v>114</v>
      </c>
      <c r="AIA3" s="450"/>
      <c r="AIB3" s="450" t="s">
        <v>114</v>
      </c>
      <c r="AIC3" s="450"/>
      <c r="AID3" s="450" t="s">
        <v>114</v>
      </c>
      <c r="AIE3" s="450"/>
      <c r="AIF3" s="450" t="s">
        <v>114</v>
      </c>
      <c r="AIG3" s="450"/>
      <c r="AIH3" s="450" t="s">
        <v>114</v>
      </c>
      <c r="AII3" s="450"/>
      <c r="AIJ3" s="450" t="s">
        <v>114</v>
      </c>
      <c r="AIK3" s="450"/>
      <c r="AIL3" s="450" t="s">
        <v>114</v>
      </c>
      <c r="AIM3" s="450"/>
      <c r="AIN3" s="450" t="s">
        <v>114</v>
      </c>
      <c r="AIO3" s="450"/>
      <c r="AIP3" s="450" t="s">
        <v>114</v>
      </c>
      <c r="AIQ3" s="450"/>
      <c r="AIR3" s="450" t="s">
        <v>114</v>
      </c>
      <c r="AIS3" s="450"/>
      <c r="AIT3" s="450" t="s">
        <v>114</v>
      </c>
      <c r="AIU3" s="450"/>
      <c r="AIV3" s="450" t="s">
        <v>114</v>
      </c>
      <c r="AIW3" s="450"/>
      <c r="AIX3" s="450" t="s">
        <v>114</v>
      </c>
      <c r="AIY3" s="450"/>
      <c r="AIZ3" s="450" t="s">
        <v>114</v>
      </c>
      <c r="AJA3" s="450"/>
      <c r="AJB3" s="450" t="s">
        <v>114</v>
      </c>
      <c r="AJC3" s="450"/>
      <c r="AJD3" s="450" t="s">
        <v>114</v>
      </c>
      <c r="AJE3" s="450"/>
      <c r="AJF3" s="450" t="s">
        <v>114</v>
      </c>
      <c r="AJG3" s="450"/>
      <c r="AJH3" s="450" t="s">
        <v>114</v>
      </c>
      <c r="AJI3" s="450"/>
      <c r="AJJ3" s="450" t="s">
        <v>114</v>
      </c>
      <c r="AJK3" s="450"/>
      <c r="AJL3" s="450" t="s">
        <v>114</v>
      </c>
      <c r="AJM3" s="450"/>
      <c r="AJN3" s="450" t="s">
        <v>114</v>
      </c>
      <c r="AJO3" s="450"/>
      <c r="AJP3" s="450" t="s">
        <v>114</v>
      </c>
      <c r="AJQ3" s="450"/>
      <c r="AJR3" s="450" t="s">
        <v>114</v>
      </c>
      <c r="AJS3" s="450"/>
      <c r="AJT3" s="450" t="s">
        <v>114</v>
      </c>
      <c r="AJU3" s="450"/>
      <c r="AJV3" s="450" t="s">
        <v>114</v>
      </c>
      <c r="AJW3" s="450"/>
      <c r="AJX3" s="450" t="s">
        <v>114</v>
      </c>
      <c r="AJY3" s="450"/>
      <c r="AJZ3" s="450" t="s">
        <v>114</v>
      </c>
      <c r="AKA3" s="450"/>
      <c r="AKB3" s="450" t="s">
        <v>114</v>
      </c>
      <c r="AKC3" s="450"/>
      <c r="AKD3" s="450" t="s">
        <v>114</v>
      </c>
      <c r="AKE3" s="450"/>
      <c r="AKF3" s="450" t="s">
        <v>114</v>
      </c>
      <c r="AKG3" s="450"/>
      <c r="AKH3" s="450" t="s">
        <v>114</v>
      </c>
      <c r="AKI3" s="450"/>
      <c r="AKJ3" s="450" t="s">
        <v>114</v>
      </c>
      <c r="AKK3" s="450"/>
      <c r="AKL3" s="450" t="s">
        <v>114</v>
      </c>
      <c r="AKM3" s="450"/>
      <c r="AKN3" s="450" t="s">
        <v>114</v>
      </c>
      <c r="AKO3" s="450"/>
      <c r="AKP3" s="450" t="s">
        <v>114</v>
      </c>
      <c r="AKQ3" s="450"/>
      <c r="AKR3" s="450" t="s">
        <v>114</v>
      </c>
      <c r="AKS3" s="450"/>
      <c r="AKT3" s="450" t="s">
        <v>114</v>
      </c>
      <c r="AKU3" s="450"/>
      <c r="AKV3" s="450" t="s">
        <v>114</v>
      </c>
      <c r="AKW3" s="450"/>
      <c r="AKX3" s="450" t="s">
        <v>114</v>
      </c>
      <c r="AKY3" s="450"/>
      <c r="AKZ3" s="450" t="s">
        <v>114</v>
      </c>
      <c r="ALA3" s="450"/>
      <c r="ALB3" s="450" t="s">
        <v>114</v>
      </c>
      <c r="ALC3" s="450"/>
      <c r="ALD3" s="450" t="s">
        <v>114</v>
      </c>
      <c r="ALE3" s="450"/>
      <c r="ALF3" s="450" t="s">
        <v>114</v>
      </c>
      <c r="ALG3" s="450"/>
      <c r="ALH3" s="450" t="s">
        <v>114</v>
      </c>
      <c r="ALI3" s="450"/>
      <c r="ALJ3" s="450" t="s">
        <v>114</v>
      </c>
      <c r="ALK3" s="450"/>
      <c r="ALL3" s="450" t="s">
        <v>114</v>
      </c>
      <c r="ALM3" s="450"/>
      <c r="ALN3" s="450" t="s">
        <v>114</v>
      </c>
      <c r="ALO3" s="450"/>
      <c r="ALP3" s="450" t="s">
        <v>114</v>
      </c>
      <c r="ALQ3" s="450"/>
      <c r="ALR3" s="450" t="s">
        <v>114</v>
      </c>
      <c r="ALS3" s="450"/>
      <c r="ALT3" s="450" t="s">
        <v>114</v>
      </c>
      <c r="ALU3" s="450"/>
      <c r="ALV3" s="450" t="s">
        <v>114</v>
      </c>
      <c r="ALW3" s="450"/>
      <c r="ALX3" s="450" t="s">
        <v>114</v>
      </c>
      <c r="ALY3" s="450"/>
      <c r="ALZ3" s="450" t="s">
        <v>114</v>
      </c>
      <c r="AMA3" s="450"/>
      <c r="AMB3" s="450" t="s">
        <v>114</v>
      </c>
      <c r="AMC3" s="450"/>
      <c r="AMD3" s="450" t="s">
        <v>114</v>
      </c>
      <c r="AME3" s="450"/>
      <c r="AMF3" s="450" t="s">
        <v>114</v>
      </c>
      <c r="AMG3" s="450"/>
      <c r="AMH3" s="450" t="s">
        <v>114</v>
      </c>
      <c r="AMI3" s="450"/>
      <c r="AMJ3" s="450" t="s">
        <v>114</v>
      </c>
      <c r="AMK3" s="450"/>
      <c r="AML3" s="450" t="s">
        <v>114</v>
      </c>
      <c r="AMM3" s="450"/>
      <c r="AMN3" s="450" t="s">
        <v>114</v>
      </c>
      <c r="AMO3" s="450"/>
      <c r="AMP3" s="450" t="s">
        <v>114</v>
      </c>
      <c r="AMQ3" s="450"/>
      <c r="AMR3" s="450" t="s">
        <v>114</v>
      </c>
      <c r="AMS3" s="450"/>
      <c r="AMT3" s="450" t="s">
        <v>114</v>
      </c>
      <c r="AMU3" s="450"/>
      <c r="AMV3" s="450" t="s">
        <v>114</v>
      </c>
      <c r="AMW3" s="450"/>
      <c r="AMX3" s="450" t="s">
        <v>114</v>
      </c>
      <c r="AMY3" s="450"/>
      <c r="AMZ3" s="450" t="s">
        <v>114</v>
      </c>
      <c r="ANA3" s="450"/>
      <c r="ANB3" s="450" t="s">
        <v>114</v>
      </c>
      <c r="ANC3" s="450"/>
      <c r="AND3" s="450" t="s">
        <v>114</v>
      </c>
      <c r="ANE3" s="450"/>
      <c r="ANF3" s="450" t="s">
        <v>114</v>
      </c>
      <c r="ANG3" s="450"/>
      <c r="ANH3" s="450" t="s">
        <v>114</v>
      </c>
      <c r="ANI3" s="450"/>
      <c r="ANJ3" s="450" t="s">
        <v>114</v>
      </c>
      <c r="ANK3" s="450"/>
      <c r="ANL3" s="450" t="s">
        <v>114</v>
      </c>
      <c r="ANM3" s="450"/>
      <c r="ANN3" s="450" t="s">
        <v>114</v>
      </c>
      <c r="ANO3" s="450"/>
      <c r="ANP3" s="450" t="s">
        <v>114</v>
      </c>
      <c r="ANQ3" s="450"/>
      <c r="ANR3" s="450" t="s">
        <v>114</v>
      </c>
      <c r="ANS3" s="450"/>
      <c r="ANT3" s="450" t="s">
        <v>114</v>
      </c>
      <c r="ANU3" s="450"/>
      <c r="ANV3" s="450" t="s">
        <v>114</v>
      </c>
      <c r="ANW3" s="450"/>
      <c r="ANX3" s="450" t="s">
        <v>114</v>
      </c>
      <c r="ANY3" s="450"/>
      <c r="ANZ3" s="450" t="s">
        <v>114</v>
      </c>
      <c r="AOA3" s="450"/>
      <c r="AOB3" s="450" t="s">
        <v>114</v>
      </c>
      <c r="AOC3" s="450"/>
      <c r="AOD3" s="450" t="s">
        <v>114</v>
      </c>
      <c r="AOE3" s="450"/>
      <c r="AOF3" s="450" t="s">
        <v>114</v>
      </c>
      <c r="AOG3" s="450"/>
      <c r="AOH3" s="450" t="s">
        <v>114</v>
      </c>
      <c r="AOI3" s="450"/>
      <c r="AOJ3" s="450" t="s">
        <v>114</v>
      </c>
      <c r="AOK3" s="450"/>
      <c r="AOL3" s="450" t="s">
        <v>114</v>
      </c>
      <c r="AOM3" s="450"/>
      <c r="AON3" s="450" t="s">
        <v>114</v>
      </c>
      <c r="AOO3" s="450"/>
      <c r="AOP3" s="450" t="s">
        <v>114</v>
      </c>
      <c r="AOQ3" s="450"/>
      <c r="AOR3" s="450" t="s">
        <v>114</v>
      </c>
      <c r="AOS3" s="450"/>
      <c r="AOT3" s="450" t="s">
        <v>114</v>
      </c>
      <c r="AOU3" s="450"/>
      <c r="AOV3" s="450" t="s">
        <v>114</v>
      </c>
      <c r="AOW3" s="450"/>
      <c r="AOX3" s="450" t="s">
        <v>114</v>
      </c>
      <c r="AOY3" s="450"/>
      <c r="AOZ3" s="450" t="s">
        <v>114</v>
      </c>
      <c r="APA3" s="450"/>
      <c r="APB3" s="450" t="s">
        <v>114</v>
      </c>
      <c r="APC3" s="450"/>
      <c r="APD3" s="450" t="s">
        <v>114</v>
      </c>
      <c r="APE3" s="450"/>
      <c r="APF3" s="450" t="s">
        <v>114</v>
      </c>
      <c r="APG3" s="450"/>
      <c r="APH3" s="450" t="s">
        <v>114</v>
      </c>
      <c r="API3" s="450"/>
      <c r="APJ3" s="450" t="s">
        <v>114</v>
      </c>
      <c r="APK3" s="450"/>
      <c r="APL3" s="450" t="s">
        <v>114</v>
      </c>
      <c r="APM3" s="450"/>
      <c r="APN3" s="450" t="s">
        <v>114</v>
      </c>
      <c r="APO3" s="450"/>
      <c r="APP3" s="450" t="s">
        <v>114</v>
      </c>
      <c r="APQ3" s="450"/>
      <c r="APR3" s="450" t="s">
        <v>114</v>
      </c>
      <c r="APS3" s="450"/>
      <c r="APT3" s="450" t="s">
        <v>114</v>
      </c>
      <c r="APU3" s="450"/>
      <c r="APV3" s="450" t="s">
        <v>114</v>
      </c>
      <c r="APW3" s="450"/>
      <c r="APX3" s="450" t="s">
        <v>114</v>
      </c>
      <c r="APY3" s="450"/>
      <c r="APZ3" s="450" t="s">
        <v>114</v>
      </c>
      <c r="AQA3" s="450"/>
      <c r="AQB3" s="450" t="s">
        <v>114</v>
      </c>
      <c r="AQC3" s="450"/>
      <c r="AQD3" s="450" t="s">
        <v>114</v>
      </c>
      <c r="AQE3" s="450"/>
      <c r="AQF3" s="450" t="s">
        <v>114</v>
      </c>
      <c r="AQG3" s="450"/>
      <c r="AQH3" s="450" t="s">
        <v>114</v>
      </c>
      <c r="AQI3" s="450"/>
      <c r="AQJ3" s="450" t="s">
        <v>114</v>
      </c>
      <c r="AQK3" s="450"/>
      <c r="AQL3" s="450" t="s">
        <v>114</v>
      </c>
      <c r="AQM3" s="450"/>
      <c r="AQN3" s="450" t="s">
        <v>114</v>
      </c>
      <c r="AQO3" s="450"/>
      <c r="AQP3" s="450" t="s">
        <v>114</v>
      </c>
      <c r="AQQ3" s="450"/>
      <c r="AQR3" s="450" t="s">
        <v>114</v>
      </c>
      <c r="AQS3" s="450"/>
      <c r="AQT3" s="450" t="s">
        <v>114</v>
      </c>
      <c r="AQU3" s="450"/>
      <c r="AQV3" s="450" t="s">
        <v>114</v>
      </c>
      <c r="AQW3" s="450"/>
      <c r="AQX3" s="450" t="s">
        <v>114</v>
      </c>
      <c r="AQY3" s="450"/>
      <c r="AQZ3" s="450" t="s">
        <v>114</v>
      </c>
      <c r="ARA3" s="450"/>
      <c r="ARB3" s="450" t="s">
        <v>114</v>
      </c>
      <c r="ARC3" s="450"/>
      <c r="ARD3" s="450" t="s">
        <v>114</v>
      </c>
      <c r="ARE3" s="450"/>
      <c r="ARF3" s="450" t="s">
        <v>114</v>
      </c>
      <c r="ARG3" s="450"/>
      <c r="ARH3" s="450" t="s">
        <v>114</v>
      </c>
      <c r="ARI3" s="450"/>
      <c r="ARJ3" s="450" t="s">
        <v>114</v>
      </c>
      <c r="ARK3" s="450"/>
      <c r="ARL3" s="450" t="s">
        <v>114</v>
      </c>
      <c r="ARM3" s="450"/>
      <c r="ARN3" s="450" t="s">
        <v>114</v>
      </c>
      <c r="ARO3" s="450"/>
      <c r="ARP3" s="450" t="s">
        <v>114</v>
      </c>
      <c r="ARQ3" s="450"/>
      <c r="ARR3" s="450" t="s">
        <v>114</v>
      </c>
      <c r="ARS3" s="450"/>
      <c r="ART3" s="450" t="s">
        <v>114</v>
      </c>
      <c r="ARU3" s="450"/>
      <c r="ARV3" s="450" t="s">
        <v>114</v>
      </c>
      <c r="ARW3" s="450"/>
      <c r="ARX3" s="450" t="s">
        <v>114</v>
      </c>
      <c r="ARY3" s="450"/>
      <c r="ARZ3" s="450" t="s">
        <v>114</v>
      </c>
      <c r="ASA3" s="450"/>
      <c r="ASB3" s="450" t="s">
        <v>114</v>
      </c>
      <c r="ASC3" s="450"/>
      <c r="ASD3" s="450" t="s">
        <v>114</v>
      </c>
      <c r="ASE3" s="450"/>
      <c r="ASF3" s="450" t="s">
        <v>114</v>
      </c>
      <c r="ASG3" s="450"/>
      <c r="ASH3" s="450" t="s">
        <v>114</v>
      </c>
      <c r="ASI3" s="450"/>
      <c r="ASJ3" s="450" t="s">
        <v>114</v>
      </c>
      <c r="ASK3" s="450"/>
      <c r="ASL3" s="450" t="s">
        <v>114</v>
      </c>
      <c r="ASM3" s="450"/>
      <c r="ASN3" s="450" t="s">
        <v>114</v>
      </c>
      <c r="ASO3" s="450"/>
      <c r="ASP3" s="450" t="s">
        <v>114</v>
      </c>
      <c r="ASQ3" s="450"/>
      <c r="ASR3" s="450" t="s">
        <v>114</v>
      </c>
      <c r="ASS3" s="450"/>
      <c r="AST3" s="450" t="s">
        <v>114</v>
      </c>
      <c r="ASU3" s="450"/>
      <c r="ASV3" s="450" t="s">
        <v>114</v>
      </c>
      <c r="ASW3" s="450"/>
      <c r="ASX3" s="450" t="s">
        <v>114</v>
      </c>
      <c r="ASY3" s="450"/>
      <c r="ASZ3" s="450" t="s">
        <v>114</v>
      </c>
      <c r="ATA3" s="450"/>
      <c r="ATB3" s="450" t="s">
        <v>114</v>
      </c>
      <c r="ATC3" s="450"/>
      <c r="ATD3" s="450" t="s">
        <v>114</v>
      </c>
      <c r="ATE3" s="450"/>
      <c r="ATF3" s="450" t="s">
        <v>114</v>
      </c>
      <c r="ATG3" s="450"/>
      <c r="ATH3" s="450" t="s">
        <v>114</v>
      </c>
      <c r="ATI3" s="450"/>
      <c r="ATJ3" s="450" t="s">
        <v>114</v>
      </c>
      <c r="ATK3" s="450"/>
      <c r="ATL3" s="450" t="s">
        <v>114</v>
      </c>
      <c r="ATM3" s="450"/>
      <c r="ATN3" s="450" t="s">
        <v>114</v>
      </c>
      <c r="ATO3" s="450"/>
      <c r="ATP3" s="450" t="s">
        <v>114</v>
      </c>
      <c r="ATQ3" s="450"/>
      <c r="ATR3" s="450" t="s">
        <v>114</v>
      </c>
      <c r="ATS3" s="450"/>
      <c r="ATT3" s="450" t="s">
        <v>114</v>
      </c>
      <c r="ATU3" s="450"/>
      <c r="ATV3" s="450" t="s">
        <v>114</v>
      </c>
      <c r="ATW3" s="450"/>
      <c r="ATX3" s="450" t="s">
        <v>114</v>
      </c>
      <c r="ATY3" s="450"/>
      <c r="ATZ3" s="450" t="s">
        <v>114</v>
      </c>
      <c r="AUA3" s="450"/>
      <c r="AUB3" s="450" t="s">
        <v>114</v>
      </c>
      <c r="AUC3" s="450"/>
      <c r="AUD3" s="450" t="s">
        <v>114</v>
      </c>
      <c r="AUE3" s="450"/>
      <c r="AUF3" s="450" t="s">
        <v>114</v>
      </c>
      <c r="AUG3" s="450"/>
      <c r="AUH3" s="450" t="s">
        <v>114</v>
      </c>
      <c r="AUI3" s="450"/>
      <c r="AUJ3" s="450" t="s">
        <v>114</v>
      </c>
      <c r="AUK3" s="450"/>
      <c r="AUL3" s="450" t="s">
        <v>114</v>
      </c>
      <c r="AUM3" s="450"/>
      <c r="AUN3" s="450" t="s">
        <v>114</v>
      </c>
      <c r="AUO3" s="450"/>
      <c r="AUP3" s="450" t="s">
        <v>114</v>
      </c>
      <c r="AUQ3" s="450"/>
      <c r="AUR3" s="450" t="s">
        <v>114</v>
      </c>
      <c r="AUS3" s="450"/>
      <c r="AUT3" s="450" t="s">
        <v>114</v>
      </c>
      <c r="AUU3" s="450"/>
      <c r="AUV3" s="450" t="s">
        <v>114</v>
      </c>
      <c r="AUW3" s="450"/>
      <c r="AUX3" s="450" t="s">
        <v>114</v>
      </c>
      <c r="AUY3" s="450"/>
      <c r="AUZ3" s="450" t="s">
        <v>114</v>
      </c>
      <c r="AVA3" s="450"/>
      <c r="AVB3" s="450" t="s">
        <v>114</v>
      </c>
      <c r="AVC3" s="450"/>
      <c r="AVD3" s="450" t="s">
        <v>114</v>
      </c>
      <c r="AVE3" s="450"/>
      <c r="AVF3" s="450" t="s">
        <v>114</v>
      </c>
      <c r="AVG3" s="450"/>
      <c r="AVH3" s="450" t="s">
        <v>114</v>
      </c>
      <c r="AVI3" s="450"/>
      <c r="AVJ3" s="450" t="s">
        <v>114</v>
      </c>
      <c r="AVK3" s="450"/>
      <c r="AVL3" s="450" t="s">
        <v>114</v>
      </c>
      <c r="AVM3" s="450"/>
      <c r="AVN3" s="450" t="s">
        <v>114</v>
      </c>
      <c r="AVO3" s="450"/>
      <c r="AVP3" s="450" t="s">
        <v>114</v>
      </c>
      <c r="AVQ3" s="450"/>
      <c r="AVR3" s="450" t="s">
        <v>114</v>
      </c>
      <c r="AVS3" s="450"/>
      <c r="AVT3" s="450" t="s">
        <v>114</v>
      </c>
      <c r="AVU3" s="450"/>
      <c r="AVV3" s="450" t="s">
        <v>114</v>
      </c>
      <c r="AVW3" s="450"/>
      <c r="AVX3" s="450" t="s">
        <v>114</v>
      </c>
      <c r="AVY3" s="450"/>
      <c r="AVZ3" s="450" t="s">
        <v>114</v>
      </c>
      <c r="AWA3" s="450"/>
      <c r="AWB3" s="450" t="s">
        <v>114</v>
      </c>
      <c r="AWC3" s="450"/>
      <c r="AWD3" s="450" t="s">
        <v>114</v>
      </c>
      <c r="AWE3" s="450"/>
      <c r="AWF3" s="450" t="s">
        <v>114</v>
      </c>
      <c r="AWG3" s="450"/>
      <c r="AWH3" s="450" t="s">
        <v>114</v>
      </c>
      <c r="AWI3" s="450"/>
      <c r="AWJ3" s="450" t="s">
        <v>114</v>
      </c>
      <c r="AWK3" s="450"/>
      <c r="AWL3" s="450" t="s">
        <v>114</v>
      </c>
      <c r="AWM3" s="450"/>
      <c r="AWN3" s="450" t="s">
        <v>114</v>
      </c>
      <c r="AWO3" s="450"/>
      <c r="AWP3" s="450" t="s">
        <v>114</v>
      </c>
      <c r="AWQ3" s="450"/>
      <c r="AWR3" s="450" t="s">
        <v>114</v>
      </c>
      <c r="AWS3" s="450"/>
      <c r="AWT3" s="450" t="s">
        <v>114</v>
      </c>
      <c r="AWU3" s="450"/>
      <c r="AWV3" s="450" t="s">
        <v>114</v>
      </c>
      <c r="AWW3" s="450"/>
      <c r="AWX3" s="450" t="s">
        <v>114</v>
      </c>
      <c r="AWY3" s="450"/>
      <c r="AWZ3" s="450" t="s">
        <v>114</v>
      </c>
      <c r="AXA3" s="450"/>
      <c r="AXB3" s="450" t="s">
        <v>114</v>
      </c>
      <c r="AXC3" s="450"/>
      <c r="AXD3" s="450" t="s">
        <v>114</v>
      </c>
      <c r="AXE3" s="450"/>
      <c r="AXF3" s="450" t="s">
        <v>114</v>
      </c>
      <c r="AXG3" s="450"/>
      <c r="AXH3" s="450" t="s">
        <v>114</v>
      </c>
      <c r="AXI3" s="450"/>
      <c r="AXJ3" s="450" t="s">
        <v>114</v>
      </c>
      <c r="AXK3" s="450"/>
      <c r="AXL3" s="450" t="s">
        <v>114</v>
      </c>
      <c r="AXM3" s="450"/>
      <c r="AXN3" s="450" t="s">
        <v>114</v>
      </c>
      <c r="AXO3" s="450"/>
      <c r="AXP3" s="450" t="s">
        <v>114</v>
      </c>
      <c r="AXQ3" s="450"/>
      <c r="AXR3" s="450" t="s">
        <v>114</v>
      </c>
      <c r="AXS3" s="450"/>
      <c r="AXT3" s="450" t="s">
        <v>114</v>
      </c>
      <c r="AXU3" s="450"/>
      <c r="AXV3" s="450" t="s">
        <v>114</v>
      </c>
      <c r="AXW3" s="450"/>
      <c r="AXX3" s="450" t="s">
        <v>114</v>
      </c>
      <c r="AXY3" s="450"/>
      <c r="AXZ3" s="450" t="s">
        <v>114</v>
      </c>
      <c r="AYA3" s="450"/>
      <c r="AYB3" s="450" t="s">
        <v>114</v>
      </c>
      <c r="AYC3" s="450"/>
      <c r="AYD3" s="450" t="s">
        <v>114</v>
      </c>
      <c r="AYE3" s="450"/>
      <c r="AYF3" s="450" t="s">
        <v>114</v>
      </c>
      <c r="AYG3" s="450"/>
      <c r="AYH3" s="450" t="s">
        <v>114</v>
      </c>
      <c r="AYI3" s="450"/>
      <c r="AYJ3" s="450" t="s">
        <v>114</v>
      </c>
      <c r="AYK3" s="450"/>
      <c r="AYL3" s="450" t="s">
        <v>114</v>
      </c>
      <c r="AYM3" s="450"/>
      <c r="AYN3" s="450" t="s">
        <v>114</v>
      </c>
      <c r="AYO3" s="450"/>
      <c r="AYP3" s="450" t="s">
        <v>114</v>
      </c>
      <c r="AYQ3" s="450"/>
      <c r="AYR3" s="450" t="s">
        <v>114</v>
      </c>
      <c r="AYS3" s="450"/>
      <c r="AYT3" s="450" t="s">
        <v>114</v>
      </c>
      <c r="AYU3" s="450"/>
      <c r="AYV3" s="450" t="s">
        <v>114</v>
      </c>
      <c r="AYW3" s="450"/>
      <c r="AYX3" s="450" t="s">
        <v>114</v>
      </c>
      <c r="AYY3" s="450"/>
      <c r="AYZ3" s="450" t="s">
        <v>114</v>
      </c>
      <c r="AZA3" s="450"/>
      <c r="AZB3" s="450" t="s">
        <v>114</v>
      </c>
      <c r="AZC3" s="450"/>
      <c r="AZD3" s="450" t="s">
        <v>114</v>
      </c>
      <c r="AZE3" s="450"/>
      <c r="AZF3" s="450" t="s">
        <v>114</v>
      </c>
      <c r="AZG3" s="450"/>
      <c r="AZH3" s="450" t="s">
        <v>114</v>
      </c>
      <c r="AZI3" s="450"/>
      <c r="AZJ3" s="450" t="s">
        <v>114</v>
      </c>
      <c r="AZK3" s="450"/>
      <c r="AZL3" s="450" t="s">
        <v>114</v>
      </c>
      <c r="AZM3" s="450"/>
      <c r="AZN3" s="450" t="s">
        <v>114</v>
      </c>
      <c r="AZO3" s="450"/>
      <c r="AZP3" s="450" t="s">
        <v>114</v>
      </c>
      <c r="AZQ3" s="450"/>
      <c r="AZR3" s="450" t="s">
        <v>114</v>
      </c>
      <c r="AZS3" s="450"/>
      <c r="AZT3" s="450" t="s">
        <v>114</v>
      </c>
      <c r="AZU3" s="450"/>
      <c r="AZV3" s="450" t="s">
        <v>114</v>
      </c>
      <c r="AZW3" s="450"/>
      <c r="AZX3" s="450" t="s">
        <v>114</v>
      </c>
      <c r="AZY3" s="450"/>
      <c r="AZZ3" s="450" t="s">
        <v>114</v>
      </c>
      <c r="BAA3" s="450"/>
      <c r="BAB3" s="450" t="s">
        <v>114</v>
      </c>
      <c r="BAC3" s="450"/>
      <c r="BAD3" s="450" t="s">
        <v>114</v>
      </c>
      <c r="BAE3" s="450"/>
      <c r="BAF3" s="450" t="s">
        <v>114</v>
      </c>
      <c r="BAG3" s="450"/>
      <c r="BAH3" s="450" t="s">
        <v>114</v>
      </c>
      <c r="BAI3" s="450"/>
      <c r="BAJ3" s="450" t="s">
        <v>114</v>
      </c>
      <c r="BAK3" s="450"/>
      <c r="BAL3" s="450" t="s">
        <v>114</v>
      </c>
      <c r="BAM3" s="450"/>
      <c r="BAN3" s="450" t="s">
        <v>114</v>
      </c>
      <c r="BAO3" s="450"/>
      <c r="BAP3" s="450" t="s">
        <v>114</v>
      </c>
      <c r="BAQ3" s="450"/>
      <c r="BAR3" s="450" t="s">
        <v>114</v>
      </c>
      <c r="BAS3" s="450"/>
      <c r="BAT3" s="450" t="s">
        <v>114</v>
      </c>
      <c r="BAU3" s="450"/>
      <c r="BAV3" s="450" t="s">
        <v>114</v>
      </c>
      <c r="BAW3" s="450"/>
      <c r="BAX3" s="450" t="s">
        <v>114</v>
      </c>
      <c r="BAY3" s="450"/>
      <c r="BAZ3" s="450" t="s">
        <v>114</v>
      </c>
      <c r="BBA3" s="450"/>
      <c r="BBB3" s="450" t="s">
        <v>114</v>
      </c>
      <c r="BBC3" s="450"/>
      <c r="BBD3" s="450" t="s">
        <v>114</v>
      </c>
      <c r="BBE3" s="450"/>
      <c r="BBF3" s="450" t="s">
        <v>114</v>
      </c>
      <c r="BBG3" s="450"/>
      <c r="BBH3" s="450" t="s">
        <v>114</v>
      </c>
      <c r="BBI3" s="450"/>
      <c r="BBJ3" s="450" t="s">
        <v>114</v>
      </c>
      <c r="BBK3" s="450"/>
      <c r="BBL3" s="450" t="s">
        <v>114</v>
      </c>
      <c r="BBM3" s="450"/>
      <c r="BBN3" s="450" t="s">
        <v>114</v>
      </c>
      <c r="BBO3" s="450"/>
      <c r="BBP3" s="450" t="s">
        <v>114</v>
      </c>
      <c r="BBQ3" s="450"/>
      <c r="BBR3" s="450" t="s">
        <v>114</v>
      </c>
      <c r="BBS3" s="450"/>
      <c r="BBT3" s="450" t="s">
        <v>114</v>
      </c>
      <c r="BBU3" s="450"/>
      <c r="BBV3" s="450" t="s">
        <v>114</v>
      </c>
      <c r="BBW3" s="450"/>
      <c r="BBX3" s="450" t="s">
        <v>114</v>
      </c>
      <c r="BBY3" s="450"/>
      <c r="BBZ3" s="450" t="s">
        <v>114</v>
      </c>
      <c r="BCA3" s="450"/>
      <c r="BCB3" s="450" t="s">
        <v>114</v>
      </c>
      <c r="BCC3" s="450"/>
      <c r="BCD3" s="450" t="s">
        <v>114</v>
      </c>
      <c r="BCE3" s="450"/>
      <c r="BCF3" s="450" t="s">
        <v>114</v>
      </c>
      <c r="BCG3" s="450"/>
      <c r="BCH3" s="450" t="s">
        <v>114</v>
      </c>
      <c r="BCI3" s="450"/>
      <c r="BCJ3" s="450" t="s">
        <v>114</v>
      </c>
      <c r="BCK3" s="450"/>
      <c r="BCL3" s="450" t="s">
        <v>114</v>
      </c>
      <c r="BCM3" s="450"/>
      <c r="BCN3" s="450" t="s">
        <v>114</v>
      </c>
      <c r="BCO3" s="450"/>
      <c r="BCP3" s="450" t="s">
        <v>114</v>
      </c>
      <c r="BCQ3" s="450"/>
      <c r="BCR3" s="450" t="s">
        <v>114</v>
      </c>
      <c r="BCS3" s="450"/>
      <c r="BCT3" s="450" t="s">
        <v>114</v>
      </c>
      <c r="BCU3" s="450"/>
      <c r="BCV3" s="450" t="s">
        <v>114</v>
      </c>
      <c r="BCW3" s="450"/>
      <c r="BCX3" s="450" t="s">
        <v>114</v>
      </c>
      <c r="BCY3" s="450"/>
      <c r="BCZ3" s="450" t="s">
        <v>114</v>
      </c>
      <c r="BDA3" s="450"/>
      <c r="BDB3" s="450" t="s">
        <v>114</v>
      </c>
      <c r="BDC3" s="450"/>
      <c r="BDD3" s="450" t="s">
        <v>114</v>
      </c>
      <c r="BDE3" s="450"/>
      <c r="BDF3" s="450" t="s">
        <v>114</v>
      </c>
      <c r="BDG3" s="450"/>
      <c r="BDH3" s="450" t="s">
        <v>114</v>
      </c>
      <c r="BDI3" s="450"/>
      <c r="BDJ3" s="450" t="s">
        <v>114</v>
      </c>
      <c r="BDK3" s="450"/>
      <c r="BDL3" s="450" t="s">
        <v>114</v>
      </c>
      <c r="BDM3" s="450"/>
      <c r="BDN3" s="450" t="s">
        <v>114</v>
      </c>
      <c r="BDO3" s="450"/>
      <c r="BDP3" s="450" t="s">
        <v>114</v>
      </c>
      <c r="BDQ3" s="450"/>
      <c r="BDR3" s="450" t="s">
        <v>114</v>
      </c>
      <c r="BDS3" s="450"/>
      <c r="BDT3" s="450" t="s">
        <v>114</v>
      </c>
      <c r="BDU3" s="450"/>
      <c r="BDV3" s="450" t="s">
        <v>114</v>
      </c>
      <c r="BDW3" s="450"/>
      <c r="BDX3" s="450" t="s">
        <v>114</v>
      </c>
      <c r="BDY3" s="450"/>
      <c r="BDZ3" s="450" t="s">
        <v>114</v>
      </c>
      <c r="BEA3" s="450"/>
      <c r="BEB3" s="450" t="s">
        <v>114</v>
      </c>
      <c r="BEC3" s="450"/>
      <c r="BED3" s="450" t="s">
        <v>114</v>
      </c>
      <c r="BEE3" s="450"/>
      <c r="BEF3" s="450" t="s">
        <v>114</v>
      </c>
      <c r="BEG3" s="450"/>
      <c r="BEH3" s="450" t="s">
        <v>114</v>
      </c>
      <c r="BEI3" s="450"/>
      <c r="BEJ3" s="450" t="s">
        <v>114</v>
      </c>
      <c r="BEK3" s="450"/>
      <c r="BEL3" s="450" t="s">
        <v>114</v>
      </c>
      <c r="BEM3" s="450"/>
      <c r="BEN3" s="450" t="s">
        <v>114</v>
      </c>
      <c r="BEO3" s="450"/>
      <c r="BEP3" s="450" t="s">
        <v>114</v>
      </c>
      <c r="BEQ3" s="450"/>
      <c r="BER3" s="450" t="s">
        <v>114</v>
      </c>
      <c r="BES3" s="450"/>
      <c r="BET3" s="450" t="s">
        <v>114</v>
      </c>
      <c r="BEU3" s="450"/>
      <c r="BEV3" s="450" t="s">
        <v>114</v>
      </c>
      <c r="BEW3" s="450"/>
      <c r="BEX3" s="450" t="s">
        <v>114</v>
      </c>
      <c r="BEY3" s="450"/>
      <c r="BEZ3" s="450" t="s">
        <v>114</v>
      </c>
      <c r="BFA3" s="450"/>
      <c r="BFB3" s="450" t="s">
        <v>114</v>
      </c>
      <c r="BFC3" s="450"/>
      <c r="BFD3" s="450" t="s">
        <v>114</v>
      </c>
      <c r="BFE3" s="450"/>
      <c r="BFF3" s="450" t="s">
        <v>114</v>
      </c>
      <c r="BFG3" s="450"/>
      <c r="BFH3" s="450" t="s">
        <v>114</v>
      </c>
      <c r="BFI3" s="450"/>
      <c r="BFJ3" s="450" t="s">
        <v>114</v>
      </c>
      <c r="BFK3" s="450"/>
      <c r="BFL3" s="450" t="s">
        <v>114</v>
      </c>
      <c r="BFM3" s="450"/>
      <c r="BFN3" s="450" t="s">
        <v>114</v>
      </c>
      <c r="BFO3" s="450"/>
      <c r="BFP3" s="450" t="s">
        <v>114</v>
      </c>
      <c r="BFQ3" s="450"/>
      <c r="BFR3" s="450" t="s">
        <v>114</v>
      </c>
      <c r="BFS3" s="450"/>
      <c r="BFT3" s="450" t="s">
        <v>114</v>
      </c>
      <c r="BFU3" s="450"/>
      <c r="BFV3" s="450" t="s">
        <v>114</v>
      </c>
      <c r="BFW3" s="450"/>
      <c r="BFX3" s="450" t="s">
        <v>114</v>
      </c>
      <c r="BFY3" s="450"/>
      <c r="BFZ3" s="450" t="s">
        <v>114</v>
      </c>
      <c r="BGA3" s="450"/>
      <c r="BGB3" s="450" t="s">
        <v>114</v>
      </c>
      <c r="BGC3" s="450"/>
      <c r="BGD3" s="450" t="s">
        <v>114</v>
      </c>
      <c r="BGE3" s="450"/>
      <c r="BGF3" s="450" t="s">
        <v>114</v>
      </c>
      <c r="BGG3" s="450"/>
      <c r="BGH3" s="450" t="s">
        <v>114</v>
      </c>
      <c r="BGI3" s="450"/>
      <c r="BGJ3" s="450" t="s">
        <v>114</v>
      </c>
      <c r="BGK3" s="450"/>
      <c r="BGL3" s="450" t="s">
        <v>114</v>
      </c>
      <c r="BGM3" s="450"/>
      <c r="BGN3" s="450" t="s">
        <v>114</v>
      </c>
      <c r="BGO3" s="450"/>
      <c r="BGP3" s="450" t="s">
        <v>114</v>
      </c>
      <c r="BGQ3" s="450"/>
      <c r="BGR3" s="450" t="s">
        <v>114</v>
      </c>
      <c r="BGS3" s="450"/>
      <c r="BGT3" s="450" t="s">
        <v>114</v>
      </c>
      <c r="BGU3" s="450"/>
      <c r="BGV3" s="450" t="s">
        <v>114</v>
      </c>
      <c r="BGW3" s="450"/>
      <c r="BGX3" s="450" t="s">
        <v>114</v>
      </c>
      <c r="BGY3" s="450"/>
      <c r="BGZ3" s="450" t="s">
        <v>114</v>
      </c>
      <c r="BHA3" s="450"/>
      <c r="BHB3" s="450" t="s">
        <v>114</v>
      </c>
      <c r="BHC3" s="450"/>
      <c r="BHD3" s="450" t="s">
        <v>114</v>
      </c>
      <c r="BHE3" s="450"/>
      <c r="BHF3" s="450" t="s">
        <v>114</v>
      </c>
      <c r="BHG3" s="450"/>
      <c r="BHH3" s="450" t="s">
        <v>114</v>
      </c>
      <c r="BHI3" s="450"/>
      <c r="BHJ3" s="450" t="s">
        <v>114</v>
      </c>
      <c r="BHK3" s="450"/>
      <c r="BHL3" s="450" t="s">
        <v>114</v>
      </c>
      <c r="BHM3" s="450"/>
      <c r="BHN3" s="450" t="s">
        <v>114</v>
      </c>
      <c r="BHO3" s="450"/>
      <c r="BHP3" s="450" t="s">
        <v>114</v>
      </c>
      <c r="BHQ3" s="450"/>
      <c r="BHR3" s="450" t="s">
        <v>114</v>
      </c>
      <c r="BHS3" s="450"/>
      <c r="BHT3" s="450" t="s">
        <v>114</v>
      </c>
      <c r="BHU3" s="450"/>
      <c r="BHV3" s="450" t="s">
        <v>114</v>
      </c>
      <c r="BHW3" s="450"/>
      <c r="BHX3" s="450" t="s">
        <v>114</v>
      </c>
      <c r="BHY3" s="450"/>
      <c r="BHZ3" s="450" t="s">
        <v>114</v>
      </c>
      <c r="BIA3" s="450"/>
      <c r="BIB3" s="450" t="s">
        <v>114</v>
      </c>
      <c r="BIC3" s="450"/>
      <c r="BID3" s="450" t="s">
        <v>114</v>
      </c>
      <c r="BIE3" s="450"/>
      <c r="BIF3" s="450" t="s">
        <v>114</v>
      </c>
      <c r="BIG3" s="450"/>
      <c r="BIH3" s="450" t="s">
        <v>114</v>
      </c>
      <c r="BII3" s="450"/>
      <c r="BIJ3" s="450" t="s">
        <v>114</v>
      </c>
      <c r="BIK3" s="450"/>
      <c r="BIL3" s="450" t="s">
        <v>114</v>
      </c>
      <c r="BIM3" s="450"/>
      <c r="BIN3" s="450" t="s">
        <v>114</v>
      </c>
      <c r="BIO3" s="450"/>
      <c r="BIP3" s="450" t="s">
        <v>114</v>
      </c>
      <c r="BIQ3" s="450"/>
      <c r="BIR3" s="450" t="s">
        <v>114</v>
      </c>
      <c r="BIS3" s="450"/>
      <c r="BIT3" s="450" t="s">
        <v>114</v>
      </c>
      <c r="BIU3" s="450"/>
      <c r="BIV3" s="450" t="s">
        <v>114</v>
      </c>
      <c r="BIW3" s="450"/>
      <c r="BIX3" s="450" t="s">
        <v>114</v>
      </c>
      <c r="BIY3" s="450"/>
      <c r="BIZ3" s="450" t="s">
        <v>114</v>
      </c>
      <c r="BJA3" s="450"/>
      <c r="BJB3" s="450" t="s">
        <v>114</v>
      </c>
      <c r="BJC3" s="450"/>
      <c r="BJD3" s="450" t="s">
        <v>114</v>
      </c>
      <c r="BJE3" s="450"/>
      <c r="BJF3" s="450" t="s">
        <v>114</v>
      </c>
      <c r="BJG3" s="450"/>
      <c r="BJH3" s="450" t="s">
        <v>114</v>
      </c>
      <c r="BJI3" s="450"/>
      <c r="BJJ3" s="450" t="s">
        <v>114</v>
      </c>
      <c r="BJK3" s="450"/>
      <c r="BJL3" s="450" t="s">
        <v>114</v>
      </c>
      <c r="BJM3" s="450"/>
      <c r="BJN3" s="450" t="s">
        <v>114</v>
      </c>
      <c r="BJO3" s="450"/>
      <c r="BJP3" s="450" t="s">
        <v>114</v>
      </c>
      <c r="BJQ3" s="450"/>
      <c r="BJR3" s="450" t="s">
        <v>114</v>
      </c>
      <c r="BJS3" s="450"/>
      <c r="BJT3" s="450" t="s">
        <v>114</v>
      </c>
      <c r="BJU3" s="450"/>
      <c r="BJV3" s="450" t="s">
        <v>114</v>
      </c>
      <c r="BJW3" s="450"/>
      <c r="BJX3" s="450" t="s">
        <v>114</v>
      </c>
      <c r="BJY3" s="450"/>
      <c r="BJZ3" s="450" t="s">
        <v>114</v>
      </c>
      <c r="BKA3" s="450"/>
      <c r="BKB3" s="450" t="s">
        <v>114</v>
      </c>
      <c r="BKC3" s="450"/>
      <c r="BKD3" s="450" t="s">
        <v>114</v>
      </c>
      <c r="BKE3" s="450"/>
      <c r="BKF3" s="450" t="s">
        <v>114</v>
      </c>
      <c r="BKG3" s="450"/>
      <c r="BKH3" s="450" t="s">
        <v>114</v>
      </c>
      <c r="BKI3" s="450"/>
      <c r="BKJ3" s="450" t="s">
        <v>114</v>
      </c>
      <c r="BKK3" s="450"/>
      <c r="BKL3" s="450" t="s">
        <v>114</v>
      </c>
      <c r="BKM3" s="450"/>
      <c r="BKN3" s="450" t="s">
        <v>114</v>
      </c>
      <c r="BKO3" s="450"/>
      <c r="BKP3" s="450" t="s">
        <v>114</v>
      </c>
      <c r="BKQ3" s="450"/>
      <c r="BKR3" s="450" t="s">
        <v>114</v>
      </c>
      <c r="BKS3" s="450"/>
      <c r="BKT3" s="450" t="s">
        <v>114</v>
      </c>
      <c r="BKU3" s="450"/>
      <c r="BKV3" s="450" t="s">
        <v>114</v>
      </c>
      <c r="BKW3" s="450"/>
      <c r="BKX3" s="450" t="s">
        <v>114</v>
      </c>
      <c r="BKY3" s="450"/>
      <c r="BKZ3" s="450" t="s">
        <v>114</v>
      </c>
      <c r="BLA3" s="450"/>
      <c r="BLB3" s="450" t="s">
        <v>114</v>
      </c>
      <c r="BLC3" s="450"/>
      <c r="BLD3" s="450" t="s">
        <v>114</v>
      </c>
      <c r="BLE3" s="450"/>
      <c r="BLF3" s="450" t="s">
        <v>114</v>
      </c>
      <c r="BLG3" s="450"/>
      <c r="BLH3" s="450" t="s">
        <v>114</v>
      </c>
      <c r="BLI3" s="450"/>
      <c r="BLJ3" s="450" t="s">
        <v>114</v>
      </c>
      <c r="BLK3" s="450"/>
      <c r="BLL3" s="450" t="s">
        <v>114</v>
      </c>
      <c r="BLM3" s="450"/>
      <c r="BLN3" s="450" t="s">
        <v>114</v>
      </c>
      <c r="BLO3" s="450"/>
      <c r="BLP3" s="450" t="s">
        <v>114</v>
      </c>
      <c r="BLQ3" s="450"/>
      <c r="BLR3" s="450" t="s">
        <v>114</v>
      </c>
      <c r="BLS3" s="450"/>
      <c r="BLT3" s="450" t="s">
        <v>114</v>
      </c>
      <c r="BLU3" s="450"/>
      <c r="BLV3" s="450" t="s">
        <v>114</v>
      </c>
      <c r="BLW3" s="450"/>
      <c r="BLX3" s="450" t="s">
        <v>114</v>
      </c>
      <c r="BLY3" s="450"/>
      <c r="BLZ3" s="450" t="s">
        <v>114</v>
      </c>
      <c r="BMA3" s="450"/>
      <c r="BMB3" s="450" t="s">
        <v>114</v>
      </c>
      <c r="BMC3" s="450"/>
      <c r="BMD3" s="450" t="s">
        <v>114</v>
      </c>
      <c r="BME3" s="450"/>
      <c r="BMF3" s="450" t="s">
        <v>114</v>
      </c>
      <c r="BMG3" s="450"/>
      <c r="BMH3" s="450" t="s">
        <v>114</v>
      </c>
      <c r="BMI3" s="450"/>
      <c r="BMJ3" s="450" t="s">
        <v>114</v>
      </c>
      <c r="BMK3" s="450"/>
      <c r="BML3" s="450" t="s">
        <v>114</v>
      </c>
      <c r="BMM3" s="450"/>
      <c r="BMN3" s="450" t="s">
        <v>114</v>
      </c>
      <c r="BMO3" s="450"/>
      <c r="BMP3" s="450" t="s">
        <v>114</v>
      </c>
      <c r="BMQ3" s="450"/>
      <c r="BMR3" s="450" t="s">
        <v>114</v>
      </c>
      <c r="BMS3" s="450"/>
      <c r="BMT3" s="450" t="s">
        <v>114</v>
      </c>
      <c r="BMU3" s="450"/>
      <c r="BMV3" s="450" t="s">
        <v>114</v>
      </c>
      <c r="BMW3" s="450"/>
      <c r="BMX3" s="450" t="s">
        <v>114</v>
      </c>
      <c r="BMY3" s="450"/>
      <c r="BMZ3" s="450" t="s">
        <v>114</v>
      </c>
      <c r="BNA3" s="450"/>
      <c r="BNB3" s="450" t="s">
        <v>114</v>
      </c>
      <c r="BNC3" s="450"/>
      <c r="BND3" s="450" t="s">
        <v>114</v>
      </c>
      <c r="BNE3" s="450"/>
      <c r="BNF3" s="450" t="s">
        <v>114</v>
      </c>
      <c r="BNG3" s="450"/>
      <c r="BNH3" s="450" t="s">
        <v>114</v>
      </c>
      <c r="BNI3" s="450"/>
      <c r="BNJ3" s="450" t="s">
        <v>114</v>
      </c>
      <c r="BNK3" s="450"/>
      <c r="BNL3" s="450" t="s">
        <v>114</v>
      </c>
      <c r="BNM3" s="450"/>
      <c r="BNN3" s="450" t="s">
        <v>114</v>
      </c>
      <c r="BNO3" s="450"/>
      <c r="BNP3" s="450" t="s">
        <v>114</v>
      </c>
      <c r="BNQ3" s="450"/>
      <c r="BNR3" s="450" t="s">
        <v>114</v>
      </c>
      <c r="BNS3" s="450"/>
      <c r="BNT3" s="450" t="s">
        <v>114</v>
      </c>
      <c r="BNU3" s="450"/>
      <c r="BNV3" s="450" t="s">
        <v>114</v>
      </c>
      <c r="BNW3" s="450"/>
      <c r="BNX3" s="450" t="s">
        <v>114</v>
      </c>
      <c r="BNY3" s="450"/>
      <c r="BNZ3" s="450" t="s">
        <v>114</v>
      </c>
      <c r="BOA3" s="450"/>
      <c r="BOB3" s="450" t="s">
        <v>114</v>
      </c>
      <c r="BOC3" s="450"/>
      <c r="BOD3" s="450" t="s">
        <v>114</v>
      </c>
      <c r="BOE3" s="450"/>
      <c r="BOF3" s="450" t="s">
        <v>114</v>
      </c>
      <c r="BOG3" s="450"/>
      <c r="BOH3" s="450" t="s">
        <v>114</v>
      </c>
      <c r="BOI3" s="450"/>
      <c r="BOJ3" s="450" t="s">
        <v>114</v>
      </c>
      <c r="BOK3" s="450"/>
      <c r="BOL3" s="450" t="s">
        <v>114</v>
      </c>
      <c r="BOM3" s="450"/>
      <c r="BON3" s="450" t="s">
        <v>114</v>
      </c>
      <c r="BOO3" s="450"/>
      <c r="BOP3" s="450" t="s">
        <v>114</v>
      </c>
      <c r="BOQ3" s="450"/>
      <c r="BOR3" s="450" t="s">
        <v>114</v>
      </c>
      <c r="BOS3" s="450"/>
      <c r="BOT3" s="450" t="s">
        <v>114</v>
      </c>
      <c r="BOU3" s="450"/>
      <c r="BOV3" s="450" t="s">
        <v>114</v>
      </c>
      <c r="BOW3" s="450"/>
      <c r="BOX3" s="450" t="s">
        <v>114</v>
      </c>
      <c r="BOY3" s="450"/>
      <c r="BOZ3" s="450" t="s">
        <v>114</v>
      </c>
      <c r="BPA3" s="450"/>
      <c r="BPB3" s="450" t="s">
        <v>114</v>
      </c>
      <c r="BPC3" s="450"/>
      <c r="BPD3" s="450" t="s">
        <v>114</v>
      </c>
      <c r="BPE3" s="450"/>
      <c r="BPF3" s="450" t="s">
        <v>114</v>
      </c>
      <c r="BPG3" s="450"/>
      <c r="BPH3" s="450" t="s">
        <v>114</v>
      </c>
      <c r="BPI3" s="450"/>
      <c r="BPJ3" s="450" t="s">
        <v>114</v>
      </c>
      <c r="BPK3" s="450"/>
      <c r="BPL3" s="450" t="s">
        <v>114</v>
      </c>
      <c r="BPM3" s="450"/>
      <c r="BPN3" s="450" t="s">
        <v>114</v>
      </c>
      <c r="BPO3" s="450"/>
      <c r="BPP3" s="450" t="s">
        <v>114</v>
      </c>
      <c r="BPQ3" s="450"/>
      <c r="BPR3" s="450" t="s">
        <v>114</v>
      </c>
      <c r="BPS3" s="450"/>
      <c r="BPT3" s="450" t="s">
        <v>114</v>
      </c>
      <c r="BPU3" s="450"/>
      <c r="BPV3" s="450" t="s">
        <v>114</v>
      </c>
      <c r="BPW3" s="450"/>
      <c r="BPX3" s="450" t="s">
        <v>114</v>
      </c>
      <c r="BPY3" s="450"/>
      <c r="BPZ3" s="450" t="s">
        <v>114</v>
      </c>
      <c r="BQA3" s="450"/>
      <c r="BQB3" s="450" t="s">
        <v>114</v>
      </c>
      <c r="BQC3" s="450"/>
      <c r="BQD3" s="450" t="s">
        <v>114</v>
      </c>
      <c r="BQE3" s="450"/>
      <c r="BQF3" s="450" t="s">
        <v>114</v>
      </c>
      <c r="BQG3" s="450"/>
      <c r="BQH3" s="450" t="s">
        <v>114</v>
      </c>
      <c r="BQI3" s="450"/>
      <c r="BQJ3" s="450" t="s">
        <v>114</v>
      </c>
      <c r="BQK3" s="450"/>
      <c r="BQL3" s="450" t="s">
        <v>114</v>
      </c>
      <c r="BQM3" s="450"/>
      <c r="BQN3" s="450" t="s">
        <v>114</v>
      </c>
      <c r="BQO3" s="450"/>
      <c r="BQP3" s="450" t="s">
        <v>114</v>
      </c>
      <c r="BQQ3" s="450"/>
      <c r="BQR3" s="450" t="s">
        <v>114</v>
      </c>
      <c r="BQS3" s="450"/>
      <c r="BQT3" s="450" t="s">
        <v>114</v>
      </c>
      <c r="BQU3" s="450"/>
      <c r="BQV3" s="450" t="s">
        <v>114</v>
      </c>
      <c r="BQW3" s="450"/>
      <c r="BQX3" s="450" t="s">
        <v>114</v>
      </c>
      <c r="BQY3" s="450"/>
      <c r="BQZ3" s="450" t="s">
        <v>114</v>
      </c>
      <c r="BRA3" s="450"/>
      <c r="BRB3" s="450" t="s">
        <v>114</v>
      </c>
      <c r="BRC3" s="450"/>
      <c r="BRD3" s="450" t="s">
        <v>114</v>
      </c>
      <c r="BRE3" s="450"/>
      <c r="BRF3" s="450" t="s">
        <v>114</v>
      </c>
      <c r="BRG3" s="450"/>
      <c r="BRH3" s="450" t="s">
        <v>114</v>
      </c>
      <c r="BRI3" s="450"/>
      <c r="BRJ3" s="450" t="s">
        <v>114</v>
      </c>
      <c r="BRK3" s="450"/>
      <c r="BRL3" s="450" t="s">
        <v>114</v>
      </c>
      <c r="BRM3" s="450"/>
      <c r="BRN3" s="450" t="s">
        <v>114</v>
      </c>
      <c r="BRO3" s="450"/>
      <c r="BRP3" s="450" t="s">
        <v>114</v>
      </c>
      <c r="BRQ3" s="450"/>
      <c r="BRR3" s="450" t="s">
        <v>114</v>
      </c>
      <c r="BRS3" s="450"/>
      <c r="BRT3" s="450" t="s">
        <v>114</v>
      </c>
      <c r="BRU3" s="450"/>
      <c r="BRV3" s="450" t="s">
        <v>114</v>
      </c>
      <c r="BRW3" s="450"/>
      <c r="BRX3" s="450" t="s">
        <v>114</v>
      </c>
      <c r="BRY3" s="450"/>
      <c r="BRZ3" s="450" t="s">
        <v>114</v>
      </c>
      <c r="BSA3" s="450"/>
      <c r="BSB3" s="450" t="s">
        <v>114</v>
      </c>
      <c r="BSC3" s="450"/>
      <c r="BSD3" s="450" t="s">
        <v>114</v>
      </c>
      <c r="BSE3" s="450"/>
      <c r="BSF3" s="450" t="s">
        <v>114</v>
      </c>
      <c r="BSG3" s="450"/>
      <c r="BSH3" s="450" t="s">
        <v>114</v>
      </c>
      <c r="BSI3" s="450"/>
      <c r="BSJ3" s="450" t="s">
        <v>114</v>
      </c>
      <c r="BSK3" s="450"/>
      <c r="BSL3" s="450" t="s">
        <v>114</v>
      </c>
      <c r="BSM3" s="450"/>
      <c r="BSN3" s="450" t="s">
        <v>114</v>
      </c>
      <c r="BSO3" s="450"/>
      <c r="BSP3" s="450" t="s">
        <v>114</v>
      </c>
      <c r="BSQ3" s="450"/>
      <c r="BSR3" s="450" t="s">
        <v>114</v>
      </c>
      <c r="BSS3" s="450"/>
      <c r="BST3" s="450" t="s">
        <v>114</v>
      </c>
      <c r="BSU3" s="450"/>
      <c r="BSV3" s="450" t="s">
        <v>114</v>
      </c>
      <c r="BSW3" s="450"/>
      <c r="BSX3" s="450" t="s">
        <v>114</v>
      </c>
      <c r="BSY3" s="450"/>
      <c r="BSZ3" s="450" t="s">
        <v>114</v>
      </c>
      <c r="BTA3" s="450"/>
      <c r="BTB3" s="450" t="s">
        <v>114</v>
      </c>
      <c r="BTC3" s="450"/>
      <c r="BTD3" s="450" t="s">
        <v>114</v>
      </c>
      <c r="BTE3" s="450"/>
      <c r="BTF3" s="450" t="s">
        <v>114</v>
      </c>
      <c r="BTG3" s="450"/>
      <c r="BTH3" s="450" t="s">
        <v>114</v>
      </c>
      <c r="BTI3" s="450"/>
      <c r="BTJ3" s="450" t="s">
        <v>114</v>
      </c>
      <c r="BTK3" s="450"/>
      <c r="BTL3" s="450" t="s">
        <v>114</v>
      </c>
      <c r="BTM3" s="450"/>
      <c r="BTN3" s="450" t="s">
        <v>114</v>
      </c>
      <c r="BTO3" s="450"/>
      <c r="BTP3" s="450" t="s">
        <v>114</v>
      </c>
      <c r="BTQ3" s="450"/>
      <c r="BTR3" s="450" t="s">
        <v>114</v>
      </c>
      <c r="BTS3" s="450"/>
      <c r="BTT3" s="450" t="s">
        <v>114</v>
      </c>
      <c r="BTU3" s="450"/>
      <c r="BTV3" s="450" t="s">
        <v>114</v>
      </c>
      <c r="BTW3" s="450"/>
      <c r="BTX3" s="450" t="s">
        <v>114</v>
      </c>
      <c r="BTY3" s="450"/>
      <c r="BTZ3" s="450" t="s">
        <v>114</v>
      </c>
      <c r="BUA3" s="450"/>
      <c r="BUB3" s="450" t="s">
        <v>114</v>
      </c>
      <c r="BUC3" s="450"/>
      <c r="BUD3" s="450" t="s">
        <v>114</v>
      </c>
      <c r="BUE3" s="450"/>
      <c r="BUF3" s="450" t="s">
        <v>114</v>
      </c>
      <c r="BUG3" s="450"/>
      <c r="BUH3" s="450" t="s">
        <v>114</v>
      </c>
      <c r="BUI3" s="450"/>
      <c r="BUJ3" s="450" t="s">
        <v>114</v>
      </c>
      <c r="BUK3" s="450"/>
      <c r="BUL3" s="450" t="s">
        <v>114</v>
      </c>
      <c r="BUM3" s="450"/>
      <c r="BUN3" s="450" t="s">
        <v>114</v>
      </c>
      <c r="BUO3" s="450"/>
      <c r="BUP3" s="450" t="s">
        <v>114</v>
      </c>
      <c r="BUQ3" s="450"/>
      <c r="BUR3" s="450" t="s">
        <v>114</v>
      </c>
      <c r="BUS3" s="450"/>
      <c r="BUT3" s="450" t="s">
        <v>114</v>
      </c>
      <c r="BUU3" s="450"/>
      <c r="BUV3" s="450" t="s">
        <v>114</v>
      </c>
      <c r="BUW3" s="450"/>
      <c r="BUX3" s="450" t="s">
        <v>114</v>
      </c>
      <c r="BUY3" s="450"/>
      <c r="BUZ3" s="450" t="s">
        <v>114</v>
      </c>
      <c r="BVA3" s="450"/>
      <c r="BVB3" s="450" t="s">
        <v>114</v>
      </c>
      <c r="BVC3" s="450"/>
      <c r="BVD3" s="450" t="s">
        <v>114</v>
      </c>
      <c r="BVE3" s="450"/>
      <c r="BVF3" s="450" t="s">
        <v>114</v>
      </c>
      <c r="BVG3" s="450"/>
      <c r="BVH3" s="450" t="s">
        <v>114</v>
      </c>
      <c r="BVI3" s="450"/>
      <c r="BVJ3" s="450" t="s">
        <v>114</v>
      </c>
      <c r="BVK3" s="450"/>
      <c r="BVL3" s="450" t="s">
        <v>114</v>
      </c>
      <c r="BVM3" s="450"/>
      <c r="BVN3" s="450" t="s">
        <v>114</v>
      </c>
      <c r="BVO3" s="450"/>
      <c r="BVP3" s="450" t="s">
        <v>114</v>
      </c>
      <c r="BVQ3" s="450"/>
      <c r="BVR3" s="450" t="s">
        <v>114</v>
      </c>
      <c r="BVS3" s="450"/>
      <c r="BVT3" s="450" t="s">
        <v>114</v>
      </c>
      <c r="BVU3" s="450"/>
      <c r="BVV3" s="450" t="s">
        <v>114</v>
      </c>
      <c r="BVW3" s="450"/>
      <c r="BVX3" s="450" t="s">
        <v>114</v>
      </c>
      <c r="BVY3" s="450"/>
      <c r="BVZ3" s="450" t="s">
        <v>114</v>
      </c>
      <c r="BWA3" s="450"/>
      <c r="BWB3" s="450" t="s">
        <v>114</v>
      </c>
      <c r="BWC3" s="450"/>
      <c r="BWD3" s="450" t="s">
        <v>114</v>
      </c>
      <c r="BWE3" s="450"/>
      <c r="BWF3" s="450" t="s">
        <v>114</v>
      </c>
      <c r="BWG3" s="450"/>
      <c r="BWH3" s="450" t="s">
        <v>114</v>
      </c>
      <c r="BWI3" s="450"/>
      <c r="BWJ3" s="450" t="s">
        <v>114</v>
      </c>
      <c r="BWK3" s="450"/>
      <c r="BWL3" s="450" t="s">
        <v>114</v>
      </c>
      <c r="BWM3" s="450"/>
      <c r="BWN3" s="450" t="s">
        <v>114</v>
      </c>
      <c r="BWO3" s="450"/>
      <c r="BWP3" s="450" t="s">
        <v>114</v>
      </c>
      <c r="BWQ3" s="450"/>
      <c r="BWR3" s="450" t="s">
        <v>114</v>
      </c>
      <c r="BWS3" s="450"/>
      <c r="BWT3" s="450" t="s">
        <v>114</v>
      </c>
      <c r="BWU3" s="450"/>
      <c r="BWV3" s="450" t="s">
        <v>114</v>
      </c>
      <c r="BWW3" s="450"/>
      <c r="BWX3" s="450" t="s">
        <v>114</v>
      </c>
      <c r="BWY3" s="450"/>
      <c r="BWZ3" s="450" t="s">
        <v>114</v>
      </c>
      <c r="BXA3" s="450"/>
      <c r="BXB3" s="450" t="s">
        <v>114</v>
      </c>
      <c r="BXC3" s="450"/>
      <c r="BXD3" s="450" t="s">
        <v>114</v>
      </c>
      <c r="BXE3" s="450"/>
      <c r="BXF3" s="450" t="s">
        <v>114</v>
      </c>
      <c r="BXG3" s="450"/>
      <c r="BXH3" s="450" t="s">
        <v>114</v>
      </c>
      <c r="BXI3" s="450"/>
      <c r="BXJ3" s="450" t="s">
        <v>114</v>
      </c>
      <c r="BXK3" s="450"/>
      <c r="BXL3" s="450" t="s">
        <v>114</v>
      </c>
      <c r="BXM3" s="450"/>
      <c r="BXN3" s="450" t="s">
        <v>114</v>
      </c>
      <c r="BXO3" s="450"/>
      <c r="BXP3" s="450" t="s">
        <v>114</v>
      </c>
      <c r="BXQ3" s="450"/>
      <c r="BXR3" s="450" t="s">
        <v>114</v>
      </c>
      <c r="BXS3" s="450"/>
      <c r="BXT3" s="450" t="s">
        <v>114</v>
      </c>
      <c r="BXU3" s="450"/>
      <c r="BXV3" s="450" t="s">
        <v>114</v>
      </c>
      <c r="BXW3" s="450"/>
      <c r="BXX3" s="450" t="s">
        <v>114</v>
      </c>
      <c r="BXY3" s="450"/>
      <c r="BXZ3" s="450" t="s">
        <v>114</v>
      </c>
      <c r="BYA3" s="450"/>
      <c r="BYB3" s="450" t="s">
        <v>114</v>
      </c>
      <c r="BYC3" s="450"/>
      <c r="BYD3" s="450" t="s">
        <v>114</v>
      </c>
      <c r="BYE3" s="450"/>
      <c r="BYF3" s="450" t="s">
        <v>114</v>
      </c>
      <c r="BYG3" s="450"/>
      <c r="BYH3" s="450" t="s">
        <v>114</v>
      </c>
      <c r="BYI3" s="450"/>
      <c r="BYJ3" s="450" t="s">
        <v>114</v>
      </c>
      <c r="BYK3" s="450"/>
      <c r="BYL3" s="450" t="s">
        <v>114</v>
      </c>
      <c r="BYM3" s="450"/>
      <c r="BYN3" s="450" t="s">
        <v>114</v>
      </c>
      <c r="BYO3" s="450"/>
      <c r="BYP3" s="450" t="s">
        <v>114</v>
      </c>
      <c r="BYQ3" s="450"/>
      <c r="BYR3" s="450" t="s">
        <v>114</v>
      </c>
      <c r="BYS3" s="450"/>
      <c r="BYT3" s="450" t="s">
        <v>114</v>
      </c>
      <c r="BYU3" s="450"/>
      <c r="BYV3" s="450" t="s">
        <v>114</v>
      </c>
      <c r="BYW3" s="450"/>
      <c r="BYX3" s="450" t="s">
        <v>114</v>
      </c>
      <c r="BYY3" s="450"/>
      <c r="BYZ3" s="450" t="s">
        <v>114</v>
      </c>
      <c r="BZA3" s="450"/>
      <c r="BZB3" s="450" t="s">
        <v>114</v>
      </c>
      <c r="BZC3" s="450"/>
      <c r="BZD3" s="450" t="s">
        <v>114</v>
      </c>
      <c r="BZE3" s="450"/>
      <c r="BZF3" s="450" t="s">
        <v>114</v>
      </c>
      <c r="BZG3" s="450"/>
      <c r="BZH3" s="450" t="s">
        <v>114</v>
      </c>
      <c r="BZI3" s="450"/>
      <c r="BZJ3" s="450" t="s">
        <v>114</v>
      </c>
      <c r="BZK3" s="450"/>
      <c r="BZL3" s="450" t="s">
        <v>114</v>
      </c>
      <c r="BZM3" s="450"/>
      <c r="BZN3" s="450" t="s">
        <v>114</v>
      </c>
      <c r="BZO3" s="450"/>
      <c r="BZP3" s="450" t="s">
        <v>114</v>
      </c>
      <c r="BZQ3" s="450"/>
      <c r="BZR3" s="450" t="s">
        <v>114</v>
      </c>
      <c r="BZS3" s="450"/>
      <c r="BZT3" s="450" t="s">
        <v>114</v>
      </c>
      <c r="BZU3" s="450"/>
      <c r="BZV3" s="450" t="s">
        <v>114</v>
      </c>
      <c r="BZW3" s="450"/>
      <c r="BZX3" s="450" t="s">
        <v>114</v>
      </c>
      <c r="BZY3" s="450"/>
      <c r="BZZ3" s="450" t="s">
        <v>114</v>
      </c>
      <c r="CAA3" s="450"/>
      <c r="CAB3" s="450" t="s">
        <v>114</v>
      </c>
      <c r="CAC3" s="450"/>
      <c r="CAD3" s="450" t="s">
        <v>114</v>
      </c>
      <c r="CAE3" s="450"/>
      <c r="CAF3" s="450" t="s">
        <v>114</v>
      </c>
      <c r="CAG3" s="450"/>
      <c r="CAH3" s="450" t="s">
        <v>114</v>
      </c>
      <c r="CAI3" s="450"/>
      <c r="CAJ3" s="450" t="s">
        <v>114</v>
      </c>
      <c r="CAK3" s="450"/>
      <c r="CAL3" s="450" t="s">
        <v>114</v>
      </c>
      <c r="CAM3" s="450"/>
      <c r="CAN3" s="450" t="s">
        <v>114</v>
      </c>
      <c r="CAO3" s="450"/>
      <c r="CAP3" s="450" t="s">
        <v>114</v>
      </c>
      <c r="CAQ3" s="450"/>
      <c r="CAR3" s="450" t="s">
        <v>114</v>
      </c>
      <c r="CAS3" s="450"/>
      <c r="CAT3" s="450" t="s">
        <v>114</v>
      </c>
      <c r="CAU3" s="450"/>
      <c r="CAV3" s="450" t="s">
        <v>114</v>
      </c>
      <c r="CAW3" s="450"/>
      <c r="CAX3" s="450" t="s">
        <v>114</v>
      </c>
      <c r="CAY3" s="450"/>
      <c r="CAZ3" s="450" t="s">
        <v>114</v>
      </c>
      <c r="CBA3" s="450"/>
      <c r="CBB3" s="450" t="s">
        <v>114</v>
      </c>
      <c r="CBC3" s="450"/>
      <c r="CBD3" s="450" t="s">
        <v>114</v>
      </c>
      <c r="CBE3" s="450"/>
      <c r="CBF3" s="450" t="s">
        <v>114</v>
      </c>
      <c r="CBG3" s="450"/>
      <c r="CBH3" s="450" t="s">
        <v>114</v>
      </c>
      <c r="CBI3" s="450"/>
      <c r="CBJ3" s="450" t="s">
        <v>114</v>
      </c>
      <c r="CBK3" s="450"/>
      <c r="CBL3" s="450" t="s">
        <v>114</v>
      </c>
      <c r="CBM3" s="450"/>
      <c r="CBN3" s="450" t="s">
        <v>114</v>
      </c>
      <c r="CBO3" s="450"/>
      <c r="CBP3" s="450" t="s">
        <v>114</v>
      </c>
      <c r="CBQ3" s="450"/>
      <c r="CBR3" s="450" t="s">
        <v>114</v>
      </c>
      <c r="CBS3" s="450"/>
      <c r="CBT3" s="450" t="s">
        <v>114</v>
      </c>
      <c r="CBU3" s="450"/>
      <c r="CBV3" s="450" t="s">
        <v>114</v>
      </c>
      <c r="CBW3" s="450"/>
      <c r="CBX3" s="450" t="s">
        <v>114</v>
      </c>
      <c r="CBY3" s="450"/>
      <c r="CBZ3" s="450" t="s">
        <v>114</v>
      </c>
      <c r="CCA3" s="450"/>
      <c r="CCB3" s="450" t="s">
        <v>114</v>
      </c>
      <c r="CCC3" s="450"/>
      <c r="CCD3" s="450" t="s">
        <v>114</v>
      </c>
      <c r="CCE3" s="450"/>
      <c r="CCF3" s="450" t="s">
        <v>114</v>
      </c>
      <c r="CCG3" s="450"/>
      <c r="CCH3" s="450" t="s">
        <v>114</v>
      </c>
      <c r="CCI3" s="450"/>
      <c r="CCJ3" s="450" t="s">
        <v>114</v>
      </c>
      <c r="CCK3" s="450"/>
      <c r="CCL3" s="450" t="s">
        <v>114</v>
      </c>
      <c r="CCM3" s="450"/>
      <c r="CCN3" s="450" t="s">
        <v>114</v>
      </c>
      <c r="CCO3" s="450"/>
      <c r="CCP3" s="450" t="s">
        <v>114</v>
      </c>
      <c r="CCQ3" s="450"/>
      <c r="CCR3" s="450" t="s">
        <v>114</v>
      </c>
      <c r="CCS3" s="450"/>
      <c r="CCT3" s="450" t="s">
        <v>114</v>
      </c>
      <c r="CCU3" s="450"/>
      <c r="CCV3" s="450" t="s">
        <v>114</v>
      </c>
      <c r="CCW3" s="450"/>
      <c r="CCX3" s="450" t="s">
        <v>114</v>
      </c>
      <c r="CCY3" s="450"/>
      <c r="CCZ3" s="450" t="s">
        <v>114</v>
      </c>
      <c r="CDA3" s="450"/>
      <c r="CDB3" s="450" t="s">
        <v>114</v>
      </c>
      <c r="CDC3" s="450"/>
      <c r="CDD3" s="450" t="s">
        <v>114</v>
      </c>
      <c r="CDE3" s="450"/>
      <c r="CDF3" s="450" t="s">
        <v>114</v>
      </c>
      <c r="CDG3" s="450"/>
      <c r="CDH3" s="450" t="s">
        <v>114</v>
      </c>
      <c r="CDI3" s="450"/>
      <c r="CDJ3" s="450" t="s">
        <v>114</v>
      </c>
      <c r="CDK3" s="450"/>
      <c r="CDL3" s="450" t="s">
        <v>114</v>
      </c>
      <c r="CDM3" s="450"/>
      <c r="CDN3" s="450" t="s">
        <v>114</v>
      </c>
      <c r="CDO3" s="450"/>
      <c r="CDP3" s="450" t="s">
        <v>114</v>
      </c>
      <c r="CDQ3" s="450"/>
      <c r="CDR3" s="450" t="s">
        <v>114</v>
      </c>
      <c r="CDS3" s="450"/>
      <c r="CDT3" s="450" t="s">
        <v>114</v>
      </c>
      <c r="CDU3" s="450"/>
      <c r="CDV3" s="450" t="s">
        <v>114</v>
      </c>
      <c r="CDW3" s="450"/>
      <c r="CDX3" s="450" t="s">
        <v>114</v>
      </c>
      <c r="CDY3" s="450"/>
      <c r="CDZ3" s="450" t="s">
        <v>114</v>
      </c>
      <c r="CEA3" s="450"/>
      <c r="CEB3" s="450" t="s">
        <v>114</v>
      </c>
      <c r="CEC3" s="450"/>
      <c r="CED3" s="450" t="s">
        <v>114</v>
      </c>
      <c r="CEE3" s="450"/>
      <c r="CEF3" s="450" t="s">
        <v>114</v>
      </c>
      <c r="CEG3" s="450"/>
      <c r="CEH3" s="450" t="s">
        <v>114</v>
      </c>
      <c r="CEI3" s="450"/>
      <c r="CEJ3" s="450" t="s">
        <v>114</v>
      </c>
      <c r="CEK3" s="450"/>
      <c r="CEL3" s="450" t="s">
        <v>114</v>
      </c>
      <c r="CEM3" s="450"/>
      <c r="CEN3" s="450" t="s">
        <v>114</v>
      </c>
      <c r="CEO3" s="450"/>
      <c r="CEP3" s="450" t="s">
        <v>114</v>
      </c>
      <c r="CEQ3" s="450"/>
      <c r="CER3" s="450" t="s">
        <v>114</v>
      </c>
      <c r="CES3" s="450"/>
      <c r="CET3" s="450" t="s">
        <v>114</v>
      </c>
      <c r="CEU3" s="450"/>
      <c r="CEV3" s="450" t="s">
        <v>114</v>
      </c>
      <c r="CEW3" s="450"/>
      <c r="CEX3" s="450" t="s">
        <v>114</v>
      </c>
      <c r="CEY3" s="450"/>
      <c r="CEZ3" s="450" t="s">
        <v>114</v>
      </c>
      <c r="CFA3" s="450"/>
      <c r="CFB3" s="450" t="s">
        <v>114</v>
      </c>
      <c r="CFC3" s="450"/>
      <c r="CFD3" s="450" t="s">
        <v>114</v>
      </c>
      <c r="CFE3" s="450"/>
      <c r="CFF3" s="450" t="s">
        <v>114</v>
      </c>
      <c r="CFG3" s="450"/>
      <c r="CFH3" s="450" t="s">
        <v>114</v>
      </c>
      <c r="CFI3" s="450"/>
      <c r="CFJ3" s="450" t="s">
        <v>114</v>
      </c>
      <c r="CFK3" s="450"/>
      <c r="CFL3" s="450" t="s">
        <v>114</v>
      </c>
      <c r="CFM3" s="450"/>
      <c r="CFN3" s="450" t="s">
        <v>114</v>
      </c>
      <c r="CFO3" s="450"/>
      <c r="CFP3" s="450" t="s">
        <v>114</v>
      </c>
      <c r="CFQ3" s="450"/>
      <c r="CFR3" s="450" t="s">
        <v>114</v>
      </c>
      <c r="CFS3" s="450"/>
      <c r="CFT3" s="450" t="s">
        <v>114</v>
      </c>
      <c r="CFU3" s="450"/>
      <c r="CFV3" s="450" t="s">
        <v>114</v>
      </c>
      <c r="CFW3" s="450"/>
      <c r="CFX3" s="450" t="s">
        <v>114</v>
      </c>
      <c r="CFY3" s="450"/>
      <c r="CFZ3" s="450" t="s">
        <v>114</v>
      </c>
      <c r="CGA3" s="450"/>
      <c r="CGB3" s="450" t="s">
        <v>114</v>
      </c>
      <c r="CGC3" s="450"/>
      <c r="CGD3" s="450" t="s">
        <v>114</v>
      </c>
      <c r="CGE3" s="450"/>
      <c r="CGF3" s="450" t="s">
        <v>114</v>
      </c>
      <c r="CGG3" s="450"/>
      <c r="CGH3" s="450" t="s">
        <v>114</v>
      </c>
      <c r="CGI3" s="450"/>
      <c r="CGJ3" s="450" t="s">
        <v>114</v>
      </c>
      <c r="CGK3" s="450"/>
      <c r="CGL3" s="450" t="s">
        <v>114</v>
      </c>
      <c r="CGM3" s="450"/>
      <c r="CGN3" s="450" t="s">
        <v>114</v>
      </c>
      <c r="CGO3" s="450"/>
      <c r="CGP3" s="450" t="s">
        <v>114</v>
      </c>
      <c r="CGQ3" s="450"/>
      <c r="CGR3" s="450" t="s">
        <v>114</v>
      </c>
      <c r="CGS3" s="450"/>
      <c r="CGT3" s="450" t="s">
        <v>114</v>
      </c>
      <c r="CGU3" s="450"/>
      <c r="CGV3" s="450" t="s">
        <v>114</v>
      </c>
      <c r="CGW3" s="450"/>
      <c r="CGX3" s="450" t="s">
        <v>114</v>
      </c>
      <c r="CGY3" s="450"/>
      <c r="CGZ3" s="450" t="s">
        <v>114</v>
      </c>
      <c r="CHA3" s="450"/>
      <c r="CHB3" s="450" t="s">
        <v>114</v>
      </c>
      <c r="CHC3" s="450"/>
      <c r="CHD3" s="450" t="s">
        <v>114</v>
      </c>
      <c r="CHE3" s="450"/>
      <c r="CHF3" s="450" t="s">
        <v>114</v>
      </c>
      <c r="CHG3" s="450"/>
      <c r="CHH3" s="450" t="s">
        <v>114</v>
      </c>
      <c r="CHI3" s="450"/>
      <c r="CHJ3" s="450" t="s">
        <v>114</v>
      </c>
      <c r="CHK3" s="450"/>
      <c r="CHL3" s="450" t="s">
        <v>114</v>
      </c>
      <c r="CHM3" s="450"/>
      <c r="CHN3" s="450" t="s">
        <v>114</v>
      </c>
      <c r="CHO3" s="450"/>
      <c r="CHP3" s="450" t="s">
        <v>114</v>
      </c>
      <c r="CHQ3" s="450"/>
      <c r="CHR3" s="450" t="s">
        <v>114</v>
      </c>
      <c r="CHS3" s="450"/>
      <c r="CHT3" s="450" t="s">
        <v>114</v>
      </c>
      <c r="CHU3" s="450"/>
      <c r="CHV3" s="450" t="s">
        <v>114</v>
      </c>
      <c r="CHW3" s="450"/>
      <c r="CHX3" s="450" t="s">
        <v>114</v>
      </c>
      <c r="CHY3" s="450"/>
      <c r="CHZ3" s="450" t="s">
        <v>114</v>
      </c>
      <c r="CIA3" s="450"/>
      <c r="CIB3" s="450" t="s">
        <v>114</v>
      </c>
      <c r="CIC3" s="450"/>
      <c r="CID3" s="450" t="s">
        <v>114</v>
      </c>
      <c r="CIE3" s="450"/>
      <c r="CIF3" s="450" t="s">
        <v>114</v>
      </c>
      <c r="CIG3" s="450"/>
      <c r="CIH3" s="450" t="s">
        <v>114</v>
      </c>
      <c r="CII3" s="450"/>
      <c r="CIJ3" s="450" t="s">
        <v>114</v>
      </c>
      <c r="CIK3" s="450"/>
      <c r="CIL3" s="450" t="s">
        <v>114</v>
      </c>
      <c r="CIM3" s="450"/>
      <c r="CIN3" s="450" t="s">
        <v>114</v>
      </c>
      <c r="CIO3" s="450"/>
      <c r="CIP3" s="450" t="s">
        <v>114</v>
      </c>
      <c r="CIQ3" s="450"/>
      <c r="CIR3" s="450" t="s">
        <v>114</v>
      </c>
      <c r="CIS3" s="450"/>
      <c r="CIT3" s="450" t="s">
        <v>114</v>
      </c>
      <c r="CIU3" s="450"/>
      <c r="CIV3" s="450" t="s">
        <v>114</v>
      </c>
      <c r="CIW3" s="450"/>
      <c r="CIX3" s="450" t="s">
        <v>114</v>
      </c>
      <c r="CIY3" s="450"/>
      <c r="CIZ3" s="450" t="s">
        <v>114</v>
      </c>
      <c r="CJA3" s="450"/>
      <c r="CJB3" s="450" t="s">
        <v>114</v>
      </c>
      <c r="CJC3" s="450"/>
      <c r="CJD3" s="450" t="s">
        <v>114</v>
      </c>
      <c r="CJE3" s="450"/>
      <c r="CJF3" s="450" t="s">
        <v>114</v>
      </c>
      <c r="CJG3" s="450"/>
      <c r="CJH3" s="450" t="s">
        <v>114</v>
      </c>
      <c r="CJI3" s="450"/>
      <c r="CJJ3" s="450" t="s">
        <v>114</v>
      </c>
      <c r="CJK3" s="450"/>
      <c r="CJL3" s="450" t="s">
        <v>114</v>
      </c>
      <c r="CJM3" s="450"/>
      <c r="CJN3" s="450" t="s">
        <v>114</v>
      </c>
      <c r="CJO3" s="450"/>
      <c r="CJP3" s="450" t="s">
        <v>114</v>
      </c>
      <c r="CJQ3" s="450"/>
      <c r="CJR3" s="450" t="s">
        <v>114</v>
      </c>
      <c r="CJS3" s="450"/>
      <c r="CJT3" s="450" t="s">
        <v>114</v>
      </c>
      <c r="CJU3" s="450"/>
      <c r="CJV3" s="450" t="s">
        <v>114</v>
      </c>
      <c r="CJW3" s="450"/>
      <c r="CJX3" s="450" t="s">
        <v>114</v>
      </c>
      <c r="CJY3" s="450"/>
      <c r="CJZ3" s="450" t="s">
        <v>114</v>
      </c>
      <c r="CKA3" s="450"/>
      <c r="CKB3" s="450" t="s">
        <v>114</v>
      </c>
      <c r="CKC3" s="450"/>
      <c r="CKD3" s="450" t="s">
        <v>114</v>
      </c>
      <c r="CKE3" s="450"/>
      <c r="CKF3" s="450" t="s">
        <v>114</v>
      </c>
      <c r="CKG3" s="450"/>
      <c r="CKH3" s="450" t="s">
        <v>114</v>
      </c>
      <c r="CKI3" s="450"/>
      <c r="CKJ3" s="450" t="s">
        <v>114</v>
      </c>
      <c r="CKK3" s="450"/>
      <c r="CKL3" s="450" t="s">
        <v>114</v>
      </c>
      <c r="CKM3" s="450"/>
      <c r="CKN3" s="450" t="s">
        <v>114</v>
      </c>
      <c r="CKO3" s="450"/>
      <c r="CKP3" s="450" t="s">
        <v>114</v>
      </c>
      <c r="CKQ3" s="450"/>
      <c r="CKR3" s="450" t="s">
        <v>114</v>
      </c>
      <c r="CKS3" s="450"/>
      <c r="CKT3" s="450" t="s">
        <v>114</v>
      </c>
      <c r="CKU3" s="450"/>
      <c r="CKV3" s="450" t="s">
        <v>114</v>
      </c>
      <c r="CKW3" s="450"/>
      <c r="CKX3" s="450" t="s">
        <v>114</v>
      </c>
      <c r="CKY3" s="450"/>
      <c r="CKZ3" s="450" t="s">
        <v>114</v>
      </c>
      <c r="CLA3" s="450"/>
      <c r="CLB3" s="450" t="s">
        <v>114</v>
      </c>
      <c r="CLC3" s="450"/>
      <c r="CLD3" s="450" t="s">
        <v>114</v>
      </c>
      <c r="CLE3" s="450"/>
      <c r="CLF3" s="450" t="s">
        <v>114</v>
      </c>
      <c r="CLG3" s="450"/>
      <c r="CLH3" s="450" t="s">
        <v>114</v>
      </c>
      <c r="CLI3" s="450"/>
      <c r="CLJ3" s="450" t="s">
        <v>114</v>
      </c>
      <c r="CLK3" s="450"/>
      <c r="CLL3" s="450" t="s">
        <v>114</v>
      </c>
      <c r="CLM3" s="450"/>
      <c r="CLN3" s="450" t="s">
        <v>114</v>
      </c>
      <c r="CLO3" s="450"/>
      <c r="CLP3" s="450" t="s">
        <v>114</v>
      </c>
      <c r="CLQ3" s="450"/>
      <c r="CLR3" s="450" t="s">
        <v>114</v>
      </c>
      <c r="CLS3" s="450"/>
      <c r="CLT3" s="450" t="s">
        <v>114</v>
      </c>
      <c r="CLU3" s="450"/>
      <c r="CLV3" s="450" t="s">
        <v>114</v>
      </c>
      <c r="CLW3" s="450"/>
      <c r="CLX3" s="450" t="s">
        <v>114</v>
      </c>
      <c r="CLY3" s="450"/>
      <c r="CLZ3" s="450" t="s">
        <v>114</v>
      </c>
      <c r="CMA3" s="450"/>
      <c r="CMB3" s="450" t="s">
        <v>114</v>
      </c>
      <c r="CMC3" s="450"/>
      <c r="CMD3" s="450" t="s">
        <v>114</v>
      </c>
      <c r="CME3" s="450"/>
      <c r="CMF3" s="450" t="s">
        <v>114</v>
      </c>
      <c r="CMG3" s="450"/>
      <c r="CMH3" s="450" t="s">
        <v>114</v>
      </c>
      <c r="CMI3" s="450"/>
      <c r="CMJ3" s="450" t="s">
        <v>114</v>
      </c>
      <c r="CMK3" s="450"/>
      <c r="CML3" s="450" t="s">
        <v>114</v>
      </c>
      <c r="CMM3" s="450"/>
      <c r="CMN3" s="450" t="s">
        <v>114</v>
      </c>
      <c r="CMO3" s="450"/>
      <c r="CMP3" s="450" t="s">
        <v>114</v>
      </c>
      <c r="CMQ3" s="450"/>
      <c r="CMR3" s="450" t="s">
        <v>114</v>
      </c>
      <c r="CMS3" s="450"/>
      <c r="CMT3" s="450" t="s">
        <v>114</v>
      </c>
      <c r="CMU3" s="450"/>
      <c r="CMV3" s="450" t="s">
        <v>114</v>
      </c>
      <c r="CMW3" s="450"/>
      <c r="CMX3" s="450" t="s">
        <v>114</v>
      </c>
      <c r="CMY3" s="450"/>
      <c r="CMZ3" s="450" t="s">
        <v>114</v>
      </c>
      <c r="CNA3" s="450"/>
      <c r="CNB3" s="450" t="s">
        <v>114</v>
      </c>
      <c r="CNC3" s="450"/>
      <c r="CND3" s="450" t="s">
        <v>114</v>
      </c>
      <c r="CNE3" s="450"/>
      <c r="CNF3" s="450" t="s">
        <v>114</v>
      </c>
      <c r="CNG3" s="450"/>
      <c r="CNH3" s="450" t="s">
        <v>114</v>
      </c>
      <c r="CNI3" s="450"/>
      <c r="CNJ3" s="450" t="s">
        <v>114</v>
      </c>
      <c r="CNK3" s="450"/>
      <c r="CNL3" s="450" t="s">
        <v>114</v>
      </c>
      <c r="CNM3" s="450"/>
      <c r="CNN3" s="450" t="s">
        <v>114</v>
      </c>
      <c r="CNO3" s="450"/>
      <c r="CNP3" s="450" t="s">
        <v>114</v>
      </c>
      <c r="CNQ3" s="450"/>
      <c r="CNR3" s="450" t="s">
        <v>114</v>
      </c>
      <c r="CNS3" s="450"/>
      <c r="CNT3" s="450" t="s">
        <v>114</v>
      </c>
      <c r="CNU3" s="450"/>
      <c r="CNV3" s="450" t="s">
        <v>114</v>
      </c>
      <c r="CNW3" s="450"/>
      <c r="CNX3" s="450" t="s">
        <v>114</v>
      </c>
      <c r="CNY3" s="450"/>
      <c r="CNZ3" s="450" t="s">
        <v>114</v>
      </c>
      <c r="COA3" s="450"/>
      <c r="COB3" s="450" t="s">
        <v>114</v>
      </c>
      <c r="COC3" s="450"/>
      <c r="COD3" s="450" t="s">
        <v>114</v>
      </c>
      <c r="COE3" s="450"/>
      <c r="COF3" s="450" t="s">
        <v>114</v>
      </c>
      <c r="COG3" s="450"/>
      <c r="COH3" s="450" t="s">
        <v>114</v>
      </c>
      <c r="COI3" s="450"/>
      <c r="COJ3" s="450" t="s">
        <v>114</v>
      </c>
      <c r="COK3" s="450"/>
      <c r="COL3" s="450" t="s">
        <v>114</v>
      </c>
      <c r="COM3" s="450"/>
      <c r="CON3" s="450" t="s">
        <v>114</v>
      </c>
      <c r="COO3" s="450"/>
      <c r="COP3" s="450" t="s">
        <v>114</v>
      </c>
      <c r="COQ3" s="450"/>
      <c r="COR3" s="450" t="s">
        <v>114</v>
      </c>
      <c r="COS3" s="450"/>
      <c r="COT3" s="450" t="s">
        <v>114</v>
      </c>
      <c r="COU3" s="450"/>
      <c r="COV3" s="450" t="s">
        <v>114</v>
      </c>
      <c r="COW3" s="450"/>
      <c r="COX3" s="450" t="s">
        <v>114</v>
      </c>
      <c r="COY3" s="450"/>
      <c r="COZ3" s="450" t="s">
        <v>114</v>
      </c>
      <c r="CPA3" s="450"/>
      <c r="CPB3" s="450" t="s">
        <v>114</v>
      </c>
      <c r="CPC3" s="450"/>
      <c r="CPD3" s="450" t="s">
        <v>114</v>
      </c>
      <c r="CPE3" s="450"/>
      <c r="CPF3" s="450" t="s">
        <v>114</v>
      </c>
      <c r="CPG3" s="450"/>
      <c r="CPH3" s="450" t="s">
        <v>114</v>
      </c>
      <c r="CPI3" s="450"/>
      <c r="CPJ3" s="450" t="s">
        <v>114</v>
      </c>
      <c r="CPK3" s="450"/>
      <c r="CPL3" s="450" t="s">
        <v>114</v>
      </c>
      <c r="CPM3" s="450"/>
      <c r="CPN3" s="450" t="s">
        <v>114</v>
      </c>
      <c r="CPO3" s="450"/>
      <c r="CPP3" s="450" t="s">
        <v>114</v>
      </c>
      <c r="CPQ3" s="450"/>
      <c r="CPR3" s="450" t="s">
        <v>114</v>
      </c>
      <c r="CPS3" s="450"/>
      <c r="CPT3" s="450" t="s">
        <v>114</v>
      </c>
      <c r="CPU3" s="450"/>
      <c r="CPV3" s="450" t="s">
        <v>114</v>
      </c>
      <c r="CPW3" s="450"/>
      <c r="CPX3" s="450" t="s">
        <v>114</v>
      </c>
      <c r="CPY3" s="450"/>
      <c r="CPZ3" s="450" t="s">
        <v>114</v>
      </c>
      <c r="CQA3" s="450"/>
      <c r="CQB3" s="450" t="s">
        <v>114</v>
      </c>
      <c r="CQC3" s="450"/>
      <c r="CQD3" s="450" t="s">
        <v>114</v>
      </c>
      <c r="CQE3" s="450"/>
      <c r="CQF3" s="450" t="s">
        <v>114</v>
      </c>
      <c r="CQG3" s="450"/>
      <c r="CQH3" s="450" t="s">
        <v>114</v>
      </c>
      <c r="CQI3" s="450"/>
      <c r="CQJ3" s="450" t="s">
        <v>114</v>
      </c>
      <c r="CQK3" s="450"/>
      <c r="CQL3" s="450" t="s">
        <v>114</v>
      </c>
      <c r="CQM3" s="450"/>
      <c r="CQN3" s="450" t="s">
        <v>114</v>
      </c>
      <c r="CQO3" s="450"/>
      <c r="CQP3" s="450" t="s">
        <v>114</v>
      </c>
      <c r="CQQ3" s="450"/>
      <c r="CQR3" s="450" t="s">
        <v>114</v>
      </c>
      <c r="CQS3" s="450"/>
      <c r="CQT3" s="450" t="s">
        <v>114</v>
      </c>
      <c r="CQU3" s="450"/>
      <c r="CQV3" s="450" t="s">
        <v>114</v>
      </c>
      <c r="CQW3" s="450"/>
      <c r="CQX3" s="450" t="s">
        <v>114</v>
      </c>
      <c r="CQY3" s="450"/>
      <c r="CQZ3" s="450" t="s">
        <v>114</v>
      </c>
      <c r="CRA3" s="450"/>
      <c r="CRB3" s="450" t="s">
        <v>114</v>
      </c>
      <c r="CRC3" s="450"/>
      <c r="CRD3" s="450" t="s">
        <v>114</v>
      </c>
      <c r="CRE3" s="450"/>
      <c r="CRF3" s="450" t="s">
        <v>114</v>
      </c>
      <c r="CRG3" s="450"/>
      <c r="CRH3" s="450" t="s">
        <v>114</v>
      </c>
      <c r="CRI3" s="450"/>
      <c r="CRJ3" s="450" t="s">
        <v>114</v>
      </c>
      <c r="CRK3" s="450"/>
      <c r="CRL3" s="450" t="s">
        <v>114</v>
      </c>
      <c r="CRM3" s="450"/>
      <c r="CRN3" s="450" t="s">
        <v>114</v>
      </c>
      <c r="CRO3" s="450"/>
      <c r="CRP3" s="450" t="s">
        <v>114</v>
      </c>
      <c r="CRQ3" s="450"/>
      <c r="CRR3" s="450" t="s">
        <v>114</v>
      </c>
      <c r="CRS3" s="450"/>
      <c r="CRT3" s="450" t="s">
        <v>114</v>
      </c>
      <c r="CRU3" s="450"/>
      <c r="CRV3" s="450" t="s">
        <v>114</v>
      </c>
      <c r="CRW3" s="450"/>
      <c r="CRX3" s="450" t="s">
        <v>114</v>
      </c>
      <c r="CRY3" s="450"/>
      <c r="CRZ3" s="450" t="s">
        <v>114</v>
      </c>
      <c r="CSA3" s="450"/>
      <c r="CSB3" s="450" t="s">
        <v>114</v>
      </c>
      <c r="CSC3" s="450"/>
      <c r="CSD3" s="450" t="s">
        <v>114</v>
      </c>
      <c r="CSE3" s="450"/>
      <c r="CSF3" s="450" t="s">
        <v>114</v>
      </c>
      <c r="CSG3" s="450"/>
      <c r="CSH3" s="450" t="s">
        <v>114</v>
      </c>
      <c r="CSI3" s="450"/>
      <c r="CSJ3" s="450" t="s">
        <v>114</v>
      </c>
      <c r="CSK3" s="450"/>
      <c r="CSL3" s="450" t="s">
        <v>114</v>
      </c>
      <c r="CSM3" s="450"/>
      <c r="CSN3" s="450" t="s">
        <v>114</v>
      </c>
      <c r="CSO3" s="450"/>
      <c r="CSP3" s="450" t="s">
        <v>114</v>
      </c>
      <c r="CSQ3" s="450"/>
      <c r="CSR3" s="450" t="s">
        <v>114</v>
      </c>
      <c r="CSS3" s="450"/>
      <c r="CST3" s="450" t="s">
        <v>114</v>
      </c>
      <c r="CSU3" s="450"/>
      <c r="CSV3" s="450" t="s">
        <v>114</v>
      </c>
      <c r="CSW3" s="450"/>
      <c r="CSX3" s="450" t="s">
        <v>114</v>
      </c>
      <c r="CSY3" s="450"/>
      <c r="CSZ3" s="450" t="s">
        <v>114</v>
      </c>
      <c r="CTA3" s="450"/>
      <c r="CTB3" s="450" t="s">
        <v>114</v>
      </c>
      <c r="CTC3" s="450"/>
      <c r="CTD3" s="450" t="s">
        <v>114</v>
      </c>
      <c r="CTE3" s="450"/>
      <c r="CTF3" s="450" t="s">
        <v>114</v>
      </c>
      <c r="CTG3" s="450"/>
      <c r="CTH3" s="450" t="s">
        <v>114</v>
      </c>
      <c r="CTI3" s="450"/>
      <c r="CTJ3" s="450" t="s">
        <v>114</v>
      </c>
      <c r="CTK3" s="450"/>
      <c r="CTL3" s="450" t="s">
        <v>114</v>
      </c>
      <c r="CTM3" s="450"/>
      <c r="CTN3" s="450" t="s">
        <v>114</v>
      </c>
      <c r="CTO3" s="450"/>
      <c r="CTP3" s="450" t="s">
        <v>114</v>
      </c>
      <c r="CTQ3" s="450"/>
      <c r="CTR3" s="450" t="s">
        <v>114</v>
      </c>
      <c r="CTS3" s="450"/>
      <c r="CTT3" s="450" t="s">
        <v>114</v>
      </c>
      <c r="CTU3" s="450"/>
      <c r="CTV3" s="450" t="s">
        <v>114</v>
      </c>
      <c r="CTW3" s="450"/>
      <c r="CTX3" s="450" t="s">
        <v>114</v>
      </c>
      <c r="CTY3" s="450"/>
      <c r="CTZ3" s="450" t="s">
        <v>114</v>
      </c>
      <c r="CUA3" s="450"/>
      <c r="CUB3" s="450" t="s">
        <v>114</v>
      </c>
      <c r="CUC3" s="450"/>
      <c r="CUD3" s="450" t="s">
        <v>114</v>
      </c>
      <c r="CUE3" s="450"/>
      <c r="CUF3" s="450" t="s">
        <v>114</v>
      </c>
      <c r="CUG3" s="450"/>
      <c r="CUH3" s="450" t="s">
        <v>114</v>
      </c>
      <c r="CUI3" s="450"/>
      <c r="CUJ3" s="450" t="s">
        <v>114</v>
      </c>
      <c r="CUK3" s="450"/>
      <c r="CUL3" s="450" t="s">
        <v>114</v>
      </c>
      <c r="CUM3" s="450"/>
      <c r="CUN3" s="450" t="s">
        <v>114</v>
      </c>
      <c r="CUO3" s="450"/>
      <c r="CUP3" s="450" t="s">
        <v>114</v>
      </c>
      <c r="CUQ3" s="450"/>
      <c r="CUR3" s="450" t="s">
        <v>114</v>
      </c>
      <c r="CUS3" s="450"/>
      <c r="CUT3" s="450" t="s">
        <v>114</v>
      </c>
      <c r="CUU3" s="450"/>
      <c r="CUV3" s="450" t="s">
        <v>114</v>
      </c>
      <c r="CUW3" s="450"/>
      <c r="CUX3" s="450" t="s">
        <v>114</v>
      </c>
      <c r="CUY3" s="450"/>
      <c r="CUZ3" s="450" t="s">
        <v>114</v>
      </c>
      <c r="CVA3" s="450"/>
      <c r="CVB3" s="450" t="s">
        <v>114</v>
      </c>
      <c r="CVC3" s="450"/>
      <c r="CVD3" s="450" t="s">
        <v>114</v>
      </c>
      <c r="CVE3" s="450"/>
      <c r="CVF3" s="450" t="s">
        <v>114</v>
      </c>
      <c r="CVG3" s="450"/>
      <c r="CVH3" s="450" t="s">
        <v>114</v>
      </c>
      <c r="CVI3" s="450"/>
      <c r="CVJ3" s="450" t="s">
        <v>114</v>
      </c>
      <c r="CVK3" s="450"/>
      <c r="CVL3" s="450" t="s">
        <v>114</v>
      </c>
      <c r="CVM3" s="450"/>
      <c r="CVN3" s="450" t="s">
        <v>114</v>
      </c>
      <c r="CVO3" s="450"/>
      <c r="CVP3" s="450" t="s">
        <v>114</v>
      </c>
      <c r="CVQ3" s="450"/>
      <c r="CVR3" s="450" t="s">
        <v>114</v>
      </c>
      <c r="CVS3" s="450"/>
      <c r="CVT3" s="450" t="s">
        <v>114</v>
      </c>
      <c r="CVU3" s="450"/>
      <c r="CVV3" s="450" t="s">
        <v>114</v>
      </c>
      <c r="CVW3" s="450"/>
      <c r="CVX3" s="450" t="s">
        <v>114</v>
      </c>
      <c r="CVY3" s="450"/>
      <c r="CVZ3" s="450" t="s">
        <v>114</v>
      </c>
      <c r="CWA3" s="450"/>
      <c r="CWB3" s="450" t="s">
        <v>114</v>
      </c>
      <c r="CWC3" s="450"/>
      <c r="CWD3" s="450" t="s">
        <v>114</v>
      </c>
      <c r="CWE3" s="450"/>
      <c r="CWF3" s="450" t="s">
        <v>114</v>
      </c>
      <c r="CWG3" s="450"/>
      <c r="CWH3" s="450" t="s">
        <v>114</v>
      </c>
      <c r="CWI3" s="450"/>
      <c r="CWJ3" s="450" t="s">
        <v>114</v>
      </c>
      <c r="CWK3" s="450"/>
      <c r="CWL3" s="450" t="s">
        <v>114</v>
      </c>
      <c r="CWM3" s="450"/>
      <c r="CWN3" s="450" t="s">
        <v>114</v>
      </c>
      <c r="CWO3" s="450"/>
      <c r="CWP3" s="450" t="s">
        <v>114</v>
      </c>
      <c r="CWQ3" s="450"/>
      <c r="CWR3" s="450" t="s">
        <v>114</v>
      </c>
      <c r="CWS3" s="450"/>
      <c r="CWT3" s="450" t="s">
        <v>114</v>
      </c>
      <c r="CWU3" s="450"/>
      <c r="CWV3" s="450" t="s">
        <v>114</v>
      </c>
      <c r="CWW3" s="450"/>
      <c r="CWX3" s="450" t="s">
        <v>114</v>
      </c>
      <c r="CWY3" s="450"/>
      <c r="CWZ3" s="450" t="s">
        <v>114</v>
      </c>
      <c r="CXA3" s="450"/>
      <c r="CXB3" s="450" t="s">
        <v>114</v>
      </c>
      <c r="CXC3" s="450"/>
      <c r="CXD3" s="450" t="s">
        <v>114</v>
      </c>
      <c r="CXE3" s="450"/>
      <c r="CXF3" s="450" t="s">
        <v>114</v>
      </c>
      <c r="CXG3" s="450"/>
      <c r="CXH3" s="450" t="s">
        <v>114</v>
      </c>
      <c r="CXI3" s="450"/>
      <c r="CXJ3" s="450" t="s">
        <v>114</v>
      </c>
      <c r="CXK3" s="450"/>
      <c r="CXL3" s="450" t="s">
        <v>114</v>
      </c>
      <c r="CXM3" s="450"/>
      <c r="CXN3" s="450" t="s">
        <v>114</v>
      </c>
      <c r="CXO3" s="450"/>
      <c r="CXP3" s="450" t="s">
        <v>114</v>
      </c>
      <c r="CXQ3" s="450"/>
      <c r="CXR3" s="450" t="s">
        <v>114</v>
      </c>
      <c r="CXS3" s="450"/>
      <c r="CXT3" s="450" t="s">
        <v>114</v>
      </c>
      <c r="CXU3" s="450"/>
      <c r="CXV3" s="450" t="s">
        <v>114</v>
      </c>
      <c r="CXW3" s="450"/>
      <c r="CXX3" s="450" t="s">
        <v>114</v>
      </c>
      <c r="CXY3" s="450"/>
      <c r="CXZ3" s="450" t="s">
        <v>114</v>
      </c>
      <c r="CYA3" s="450"/>
      <c r="CYB3" s="450" t="s">
        <v>114</v>
      </c>
      <c r="CYC3" s="450"/>
      <c r="CYD3" s="450" t="s">
        <v>114</v>
      </c>
      <c r="CYE3" s="450"/>
      <c r="CYF3" s="450" t="s">
        <v>114</v>
      </c>
      <c r="CYG3" s="450"/>
      <c r="CYH3" s="450" t="s">
        <v>114</v>
      </c>
      <c r="CYI3" s="450"/>
      <c r="CYJ3" s="450" t="s">
        <v>114</v>
      </c>
      <c r="CYK3" s="450"/>
      <c r="CYL3" s="450" t="s">
        <v>114</v>
      </c>
      <c r="CYM3" s="450"/>
      <c r="CYN3" s="450" t="s">
        <v>114</v>
      </c>
      <c r="CYO3" s="450"/>
      <c r="CYP3" s="450" t="s">
        <v>114</v>
      </c>
      <c r="CYQ3" s="450"/>
      <c r="CYR3" s="450" t="s">
        <v>114</v>
      </c>
      <c r="CYS3" s="450"/>
      <c r="CYT3" s="450" t="s">
        <v>114</v>
      </c>
      <c r="CYU3" s="450"/>
      <c r="CYV3" s="450" t="s">
        <v>114</v>
      </c>
      <c r="CYW3" s="450"/>
      <c r="CYX3" s="450" t="s">
        <v>114</v>
      </c>
      <c r="CYY3" s="450"/>
      <c r="CYZ3" s="450" t="s">
        <v>114</v>
      </c>
      <c r="CZA3" s="450"/>
      <c r="CZB3" s="450" t="s">
        <v>114</v>
      </c>
      <c r="CZC3" s="450"/>
      <c r="CZD3" s="450" t="s">
        <v>114</v>
      </c>
      <c r="CZE3" s="450"/>
      <c r="CZF3" s="450" t="s">
        <v>114</v>
      </c>
      <c r="CZG3" s="450"/>
      <c r="CZH3" s="450" t="s">
        <v>114</v>
      </c>
      <c r="CZI3" s="450"/>
      <c r="CZJ3" s="450" t="s">
        <v>114</v>
      </c>
      <c r="CZK3" s="450"/>
      <c r="CZL3" s="450" t="s">
        <v>114</v>
      </c>
      <c r="CZM3" s="450"/>
      <c r="CZN3" s="450" t="s">
        <v>114</v>
      </c>
      <c r="CZO3" s="450"/>
      <c r="CZP3" s="450" t="s">
        <v>114</v>
      </c>
      <c r="CZQ3" s="450"/>
      <c r="CZR3" s="450" t="s">
        <v>114</v>
      </c>
      <c r="CZS3" s="450"/>
      <c r="CZT3" s="450" t="s">
        <v>114</v>
      </c>
      <c r="CZU3" s="450"/>
      <c r="CZV3" s="450" t="s">
        <v>114</v>
      </c>
      <c r="CZW3" s="450"/>
      <c r="CZX3" s="450" t="s">
        <v>114</v>
      </c>
      <c r="CZY3" s="450"/>
      <c r="CZZ3" s="450" t="s">
        <v>114</v>
      </c>
      <c r="DAA3" s="450"/>
      <c r="DAB3" s="450" t="s">
        <v>114</v>
      </c>
      <c r="DAC3" s="450"/>
      <c r="DAD3" s="450" t="s">
        <v>114</v>
      </c>
      <c r="DAE3" s="450"/>
      <c r="DAF3" s="450" t="s">
        <v>114</v>
      </c>
      <c r="DAG3" s="450"/>
      <c r="DAH3" s="450" t="s">
        <v>114</v>
      </c>
      <c r="DAI3" s="450"/>
      <c r="DAJ3" s="450" t="s">
        <v>114</v>
      </c>
      <c r="DAK3" s="450"/>
      <c r="DAL3" s="450" t="s">
        <v>114</v>
      </c>
      <c r="DAM3" s="450"/>
      <c r="DAN3" s="450" t="s">
        <v>114</v>
      </c>
      <c r="DAO3" s="450"/>
      <c r="DAP3" s="450" t="s">
        <v>114</v>
      </c>
      <c r="DAQ3" s="450"/>
      <c r="DAR3" s="450" t="s">
        <v>114</v>
      </c>
      <c r="DAS3" s="450"/>
      <c r="DAT3" s="450" t="s">
        <v>114</v>
      </c>
      <c r="DAU3" s="450"/>
      <c r="DAV3" s="450" t="s">
        <v>114</v>
      </c>
      <c r="DAW3" s="450"/>
      <c r="DAX3" s="450" t="s">
        <v>114</v>
      </c>
      <c r="DAY3" s="450"/>
      <c r="DAZ3" s="450" t="s">
        <v>114</v>
      </c>
      <c r="DBA3" s="450"/>
      <c r="DBB3" s="450" t="s">
        <v>114</v>
      </c>
      <c r="DBC3" s="450"/>
      <c r="DBD3" s="450" t="s">
        <v>114</v>
      </c>
      <c r="DBE3" s="450"/>
      <c r="DBF3" s="450" t="s">
        <v>114</v>
      </c>
      <c r="DBG3" s="450"/>
      <c r="DBH3" s="450" t="s">
        <v>114</v>
      </c>
      <c r="DBI3" s="450"/>
      <c r="DBJ3" s="450" t="s">
        <v>114</v>
      </c>
      <c r="DBK3" s="450"/>
      <c r="DBL3" s="450" t="s">
        <v>114</v>
      </c>
      <c r="DBM3" s="450"/>
      <c r="DBN3" s="450" t="s">
        <v>114</v>
      </c>
      <c r="DBO3" s="450"/>
      <c r="DBP3" s="450" t="s">
        <v>114</v>
      </c>
      <c r="DBQ3" s="450"/>
      <c r="DBR3" s="450" t="s">
        <v>114</v>
      </c>
      <c r="DBS3" s="450"/>
      <c r="DBT3" s="450" t="s">
        <v>114</v>
      </c>
      <c r="DBU3" s="450"/>
      <c r="DBV3" s="450" t="s">
        <v>114</v>
      </c>
      <c r="DBW3" s="450"/>
      <c r="DBX3" s="450" t="s">
        <v>114</v>
      </c>
      <c r="DBY3" s="450"/>
      <c r="DBZ3" s="450" t="s">
        <v>114</v>
      </c>
      <c r="DCA3" s="450"/>
      <c r="DCB3" s="450" t="s">
        <v>114</v>
      </c>
      <c r="DCC3" s="450"/>
      <c r="DCD3" s="450" t="s">
        <v>114</v>
      </c>
      <c r="DCE3" s="450"/>
      <c r="DCF3" s="450" t="s">
        <v>114</v>
      </c>
      <c r="DCG3" s="450"/>
      <c r="DCH3" s="450" t="s">
        <v>114</v>
      </c>
      <c r="DCI3" s="450"/>
      <c r="DCJ3" s="450" t="s">
        <v>114</v>
      </c>
      <c r="DCK3" s="450"/>
      <c r="DCL3" s="450" t="s">
        <v>114</v>
      </c>
      <c r="DCM3" s="450"/>
      <c r="DCN3" s="450" t="s">
        <v>114</v>
      </c>
      <c r="DCO3" s="450"/>
      <c r="DCP3" s="450" t="s">
        <v>114</v>
      </c>
      <c r="DCQ3" s="450"/>
      <c r="DCR3" s="450" t="s">
        <v>114</v>
      </c>
      <c r="DCS3" s="450"/>
      <c r="DCT3" s="450" t="s">
        <v>114</v>
      </c>
      <c r="DCU3" s="450"/>
      <c r="DCV3" s="450" t="s">
        <v>114</v>
      </c>
      <c r="DCW3" s="450"/>
      <c r="DCX3" s="450" t="s">
        <v>114</v>
      </c>
      <c r="DCY3" s="450"/>
      <c r="DCZ3" s="450" t="s">
        <v>114</v>
      </c>
      <c r="DDA3" s="450"/>
      <c r="DDB3" s="450" t="s">
        <v>114</v>
      </c>
      <c r="DDC3" s="450"/>
      <c r="DDD3" s="450" t="s">
        <v>114</v>
      </c>
      <c r="DDE3" s="450"/>
      <c r="DDF3" s="450" t="s">
        <v>114</v>
      </c>
      <c r="DDG3" s="450"/>
      <c r="DDH3" s="450" t="s">
        <v>114</v>
      </c>
      <c r="DDI3" s="450"/>
      <c r="DDJ3" s="450" t="s">
        <v>114</v>
      </c>
      <c r="DDK3" s="450"/>
      <c r="DDL3" s="450" t="s">
        <v>114</v>
      </c>
      <c r="DDM3" s="450"/>
      <c r="DDN3" s="450" t="s">
        <v>114</v>
      </c>
      <c r="DDO3" s="450"/>
      <c r="DDP3" s="450" t="s">
        <v>114</v>
      </c>
      <c r="DDQ3" s="450"/>
      <c r="DDR3" s="450" t="s">
        <v>114</v>
      </c>
      <c r="DDS3" s="450"/>
      <c r="DDT3" s="450" t="s">
        <v>114</v>
      </c>
      <c r="DDU3" s="450"/>
      <c r="DDV3" s="450" t="s">
        <v>114</v>
      </c>
      <c r="DDW3" s="450"/>
      <c r="DDX3" s="450" t="s">
        <v>114</v>
      </c>
      <c r="DDY3" s="450"/>
      <c r="DDZ3" s="450" t="s">
        <v>114</v>
      </c>
      <c r="DEA3" s="450"/>
      <c r="DEB3" s="450" t="s">
        <v>114</v>
      </c>
      <c r="DEC3" s="450"/>
      <c r="DED3" s="450" t="s">
        <v>114</v>
      </c>
      <c r="DEE3" s="450"/>
      <c r="DEF3" s="450" t="s">
        <v>114</v>
      </c>
      <c r="DEG3" s="450"/>
      <c r="DEH3" s="450" t="s">
        <v>114</v>
      </c>
      <c r="DEI3" s="450"/>
      <c r="DEJ3" s="450" t="s">
        <v>114</v>
      </c>
      <c r="DEK3" s="450"/>
      <c r="DEL3" s="450" t="s">
        <v>114</v>
      </c>
      <c r="DEM3" s="450"/>
      <c r="DEN3" s="450" t="s">
        <v>114</v>
      </c>
      <c r="DEO3" s="450"/>
      <c r="DEP3" s="450" t="s">
        <v>114</v>
      </c>
      <c r="DEQ3" s="450"/>
      <c r="DER3" s="450" t="s">
        <v>114</v>
      </c>
      <c r="DES3" s="450"/>
      <c r="DET3" s="450" t="s">
        <v>114</v>
      </c>
      <c r="DEU3" s="450"/>
      <c r="DEV3" s="450" t="s">
        <v>114</v>
      </c>
      <c r="DEW3" s="450"/>
      <c r="DEX3" s="450" t="s">
        <v>114</v>
      </c>
      <c r="DEY3" s="450"/>
      <c r="DEZ3" s="450" t="s">
        <v>114</v>
      </c>
      <c r="DFA3" s="450"/>
      <c r="DFB3" s="450" t="s">
        <v>114</v>
      </c>
      <c r="DFC3" s="450"/>
      <c r="DFD3" s="450" t="s">
        <v>114</v>
      </c>
      <c r="DFE3" s="450"/>
      <c r="DFF3" s="450" t="s">
        <v>114</v>
      </c>
      <c r="DFG3" s="450"/>
      <c r="DFH3" s="450" t="s">
        <v>114</v>
      </c>
      <c r="DFI3" s="450"/>
      <c r="DFJ3" s="450" t="s">
        <v>114</v>
      </c>
      <c r="DFK3" s="450"/>
      <c r="DFL3" s="450" t="s">
        <v>114</v>
      </c>
      <c r="DFM3" s="450"/>
      <c r="DFN3" s="450" t="s">
        <v>114</v>
      </c>
      <c r="DFO3" s="450"/>
      <c r="DFP3" s="450" t="s">
        <v>114</v>
      </c>
      <c r="DFQ3" s="450"/>
      <c r="DFR3" s="450" t="s">
        <v>114</v>
      </c>
      <c r="DFS3" s="450"/>
      <c r="DFT3" s="450" t="s">
        <v>114</v>
      </c>
      <c r="DFU3" s="450"/>
      <c r="DFV3" s="450" t="s">
        <v>114</v>
      </c>
      <c r="DFW3" s="450"/>
      <c r="DFX3" s="450" t="s">
        <v>114</v>
      </c>
      <c r="DFY3" s="450"/>
      <c r="DFZ3" s="450" t="s">
        <v>114</v>
      </c>
      <c r="DGA3" s="450"/>
      <c r="DGB3" s="450" t="s">
        <v>114</v>
      </c>
      <c r="DGC3" s="450"/>
      <c r="DGD3" s="450" t="s">
        <v>114</v>
      </c>
      <c r="DGE3" s="450"/>
      <c r="DGF3" s="450" t="s">
        <v>114</v>
      </c>
      <c r="DGG3" s="450"/>
      <c r="DGH3" s="450" t="s">
        <v>114</v>
      </c>
      <c r="DGI3" s="450"/>
      <c r="DGJ3" s="450" t="s">
        <v>114</v>
      </c>
      <c r="DGK3" s="450"/>
      <c r="DGL3" s="450" t="s">
        <v>114</v>
      </c>
      <c r="DGM3" s="450"/>
      <c r="DGN3" s="450" t="s">
        <v>114</v>
      </c>
      <c r="DGO3" s="450"/>
      <c r="DGP3" s="450" t="s">
        <v>114</v>
      </c>
      <c r="DGQ3" s="450"/>
      <c r="DGR3" s="450" t="s">
        <v>114</v>
      </c>
      <c r="DGS3" s="450"/>
      <c r="DGT3" s="450" t="s">
        <v>114</v>
      </c>
      <c r="DGU3" s="450"/>
      <c r="DGV3" s="450" t="s">
        <v>114</v>
      </c>
      <c r="DGW3" s="450"/>
      <c r="DGX3" s="450" t="s">
        <v>114</v>
      </c>
      <c r="DGY3" s="450"/>
      <c r="DGZ3" s="450" t="s">
        <v>114</v>
      </c>
      <c r="DHA3" s="450"/>
      <c r="DHB3" s="450" t="s">
        <v>114</v>
      </c>
      <c r="DHC3" s="450"/>
      <c r="DHD3" s="450" t="s">
        <v>114</v>
      </c>
      <c r="DHE3" s="450"/>
      <c r="DHF3" s="450" t="s">
        <v>114</v>
      </c>
      <c r="DHG3" s="450"/>
      <c r="DHH3" s="450" t="s">
        <v>114</v>
      </c>
      <c r="DHI3" s="450"/>
      <c r="DHJ3" s="450" t="s">
        <v>114</v>
      </c>
      <c r="DHK3" s="450"/>
      <c r="DHL3" s="450" t="s">
        <v>114</v>
      </c>
      <c r="DHM3" s="450"/>
      <c r="DHN3" s="450" t="s">
        <v>114</v>
      </c>
      <c r="DHO3" s="450"/>
      <c r="DHP3" s="450" t="s">
        <v>114</v>
      </c>
      <c r="DHQ3" s="450"/>
      <c r="DHR3" s="450" t="s">
        <v>114</v>
      </c>
      <c r="DHS3" s="450"/>
      <c r="DHT3" s="450" t="s">
        <v>114</v>
      </c>
      <c r="DHU3" s="450"/>
      <c r="DHV3" s="450" t="s">
        <v>114</v>
      </c>
      <c r="DHW3" s="450"/>
      <c r="DHX3" s="450" t="s">
        <v>114</v>
      </c>
      <c r="DHY3" s="450"/>
      <c r="DHZ3" s="450" t="s">
        <v>114</v>
      </c>
      <c r="DIA3" s="450"/>
      <c r="DIB3" s="450" t="s">
        <v>114</v>
      </c>
      <c r="DIC3" s="450"/>
      <c r="DID3" s="450" t="s">
        <v>114</v>
      </c>
      <c r="DIE3" s="450"/>
      <c r="DIF3" s="450" t="s">
        <v>114</v>
      </c>
      <c r="DIG3" s="450"/>
      <c r="DIH3" s="450" t="s">
        <v>114</v>
      </c>
      <c r="DII3" s="450"/>
      <c r="DIJ3" s="450" t="s">
        <v>114</v>
      </c>
      <c r="DIK3" s="450"/>
      <c r="DIL3" s="450" t="s">
        <v>114</v>
      </c>
      <c r="DIM3" s="450"/>
      <c r="DIN3" s="450" t="s">
        <v>114</v>
      </c>
      <c r="DIO3" s="450"/>
      <c r="DIP3" s="450" t="s">
        <v>114</v>
      </c>
      <c r="DIQ3" s="450"/>
      <c r="DIR3" s="450" t="s">
        <v>114</v>
      </c>
      <c r="DIS3" s="450"/>
      <c r="DIT3" s="450" t="s">
        <v>114</v>
      </c>
      <c r="DIU3" s="450"/>
      <c r="DIV3" s="450" t="s">
        <v>114</v>
      </c>
      <c r="DIW3" s="450"/>
      <c r="DIX3" s="450" t="s">
        <v>114</v>
      </c>
      <c r="DIY3" s="450"/>
      <c r="DIZ3" s="450" t="s">
        <v>114</v>
      </c>
      <c r="DJA3" s="450"/>
      <c r="DJB3" s="450" t="s">
        <v>114</v>
      </c>
      <c r="DJC3" s="450"/>
      <c r="DJD3" s="450" t="s">
        <v>114</v>
      </c>
      <c r="DJE3" s="450"/>
      <c r="DJF3" s="450" t="s">
        <v>114</v>
      </c>
      <c r="DJG3" s="450"/>
      <c r="DJH3" s="450" t="s">
        <v>114</v>
      </c>
      <c r="DJI3" s="450"/>
      <c r="DJJ3" s="450" t="s">
        <v>114</v>
      </c>
      <c r="DJK3" s="450"/>
      <c r="DJL3" s="450" t="s">
        <v>114</v>
      </c>
      <c r="DJM3" s="450"/>
      <c r="DJN3" s="450" t="s">
        <v>114</v>
      </c>
      <c r="DJO3" s="450"/>
      <c r="DJP3" s="450" t="s">
        <v>114</v>
      </c>
      <c r="DJQ3" s="450"/>
      <c r="DJR3" s="450" t="s">
        <v>114</v>
      </c>
      <c r="DJS3" s="450"/>
      <c r="DJT3" s="450" t="s">
        <v>114</v>
      </c>
      <c r="DJU3" s="450"/>
      <c r="DJV3" s="450" t="s">
        <v>114</v>
      </c>
      <c r="DJW3" s="450"/>
      <c r="DJX3" s="450" t="s">
        <v>114</v>
      </c>
      <c r="DJY3" s="450"/>
      <c r="DJZ3" s="450" t="s">
        <v>114</v>
      </c>
      <c r="DKA3" s="450"/>
      <c r="DKB3" s="450" t="s">
        <v>114</v>
      </c>
      <c r="DKC3" s="450"/>
      <c r="DKD3" s="450" t="s">
        <v>114</v>
      </c>
      <c r="DKE3" s="450"/>
      <c r="DKF3" s="450" t="s">
        <v>114</v>
      </c>
      <c r="DKG3" s="450"/>
      <c r="DKH3" s="450" t="s">
        <v>114</v>
      </c>
      <c r="DKI3" s="450"/>
      <c r="DKJ3" s="450" t="s">
        <v>114</v>
      </c>
      <c r="DKK3" s="450"/>
      <c r="DKL3" s="450" t="s">
        <v>114</v>
      </c>
      <c r="DKM3" s="450"/>
      <c r="DKN3" s="450" t="s">
        <v>114</v>
      </c>
      <c r="DKO3" s="450"/>
      <c r="DKP3" s="450" t="s">
        <v>114</v>
      </c>
      <c r="DKQ3" s="450"/>
      <c r="DKR3" s="450" t="s">
        <v>114</v>
      </c>
      <c r="DKS3" s="450"/>
      <c r="DKT3" s="450" t="s">
        <v>114</v>
      </c>
      <c r="DKU3" s="450"/>
      <c r="DKV3" s="450" t="s">
        <v>114</v>
      </c>
      <c r="DKW3" s="450"/>
      <c r="DKX3" s="450" t="s">
        <v>114</v>
      </c>
      <c r="DKY3" s="450"/>
      <c r="DKZ3" s="450" t="s">
        <v>114</v>
      </c>
      <c r="DLA3" s="450"/>
      <c r="DLB3" s="450" t="s">
        <v>114</v>
      </c>
      <c r="DLC3" s="450"/>
      <c r="DLD3" s="450" t="s">
        <v>114</v>
      </c>
      <c r="DLE3" s="450"/>
      <c r="DLF3" s="450" t="s">
        <v>114</v>
      </c>
      <c r="DLG3" s="450"/>
      <c r="DLH3" s="450" t="s">
        <v>114</v>
      </c>
      <c r="DLI3" s="450"/>
      <c r="DLJ3" s="450" t="s">
        <v>114</v>
      </c>
      <c r="DLK3" s="450"/>
      <c r="DLL3" s="450" t="s">
        <v>114</v>
      </c>
      <c r="DLM3" s="450"/>
      <c r="DLN3" s="450" t="s">
        <v>114</v>
      </c>
      <c r="DLO3" s="450"/>
      <c r="DLP3" s="450" t="s">
        <v>114</v>
      </c>
      <c r="DLQ3" s="450"/>
      <c r="DLR3" s="450" t="s">
        <v>114</v>
      </c>
      <c r="DLS3" s="450"/>
      <c r="DLT3" s="450" t="s">
        <v>114</v>
      </c>
      <c r="DLU3" s="450"/>
      <c r="DLV3" s="450" t="s">
        <v>114</v>
      </c>
      <c r="DLW3" s="450"/>
      <c r="DLX3" s="450" t="s">
        <v>114</v>
      </c>
      <c r="DLY3" s="450"/>
      <c r="DLZ3" s="450" t="s">
        <v>114</v>
      </c>
      <c r="DMA3" s="450"/>
      <c r="DMB3" s="450" t="s">
        <v>114</v>
      </c>
      <c r="DMC3" s="450"/>
      <c r="DMD3" s="450" t="s">
        <v>114</v>
      </c>
      <c r="DME3" s="450"/>
      <c r="DMF3" s="450" t="s">
        <v>114</v>
      </c>
      <c r="DMG3" s="450"/>
      <c r="DMH3" s="450" t="s">
        <v>114</v>
      </c>
      <c r="DMI3" s="450"/>
      <c r="DMJ3" s="450" t="s">
        <v>114</v>
      </c>
      <c r="DMK3" s="450"/>
      <c r="DML3" s="450" t="s">
        <v>114</v>
      </c>
      <c r="DMM3" s="450"/>
      <c r="DMN3" s="450" t="s">
        <v>114</v>
      </c>
      <c r="DMO3" s="450"/>
      <c r="DMP3" s="450" t="s">
        <v>114</v>
      </c>
      <c r="DMQ3" s="450"/>
      <c r="DMR3" s="450" t="s">
        <v>114</v>
      </c>
      <c r="DMS3" s="450"/>
      <c r="DMT3" s="450" t="s">
        <v>114</v>
      </c>
      <c r="DMU3" s="450"/>
      <c r="DMV3" s="450" t="s">
        <v>114</v>
      </c>
      <c r="DMW3" s="450"/>
      <c r="DMX3" s="450" t="s">
        <v>114</v>
      </c>
      <c r="DMY3" s="450"/>
      <c r="DMZ3" s="450" t="s">
        <v>114</v>
      </c>
      <c r="DNA3" s="450"/>
      <c r="DNB3" s="450" t="s">
        <v>114</v>
      </c>
      <c r="DNC3" s="450"/>
      <c r="DND3" s="450" t="s">
        <v>114</v>
      </c>
      <c r="DNE3" s="450"/>
      <c r="DNF3" s="450" t="s">
        <v>114</v>
      </c>
      <c r="DNG3" s="450"/>
      <c r="DNH3" s="450" t="s">
        <v>114</v>
      </c>
      <c r="DNI3" s="450"/>
      <c r="DNJ3" s="450" t="s">
        <v>114</v>
      </c>
      <c r="DNK3" s="450"/>
      <c r="DNL3" s="450" t="s">
        <v>114</v>
      </c>
      <c r="DNM3" s="450"/>
      <c r="DNN3" s="450" t="s">
        <v>114</v>
      </c>
      <c r="DNO3" s="450"/>
      <c r="DNP3" s="450" t="s">
        <v>114</v>
      </c>
      <c r="DNQ3" s="450"/>
      <c r="DNR3" s="450" t="s">
        <v>114</v>
      </c>
      <c r="DNS3" s="450"/>
      <c r="DNT3" s="450" t="s">
        <v>114</v>
      </c>
      <c r="DNU3" s="450"/>
      <c r="DNV3" s="450" t="s">
        <v>114</v>
      </c>
      <c r="DNW3" s="450"/>
      <c r="DNX3" s="450" t="s">
        <v>114</v>
      </c>
      <c r="DNY3" s="450"/>
      <c r="DNZ3" s="450" t="s">
        <v>114</v>
      </c>
      <c r="DOA3" s="450"/>
      <c r="DOB3" s="450" t="s">
        <v>114</v>
      </c>
      <c r="DOC3" s="450"/>
      <c r="DOD3" s="450" t="s">
        <v>114</v>
      </c>
      <c r="DOE3" s="450"/>
      <c r="DOF3" s="450" t="s">
        <v>114</v>
      </c>
      <c r="DOG3" s="450"/>
      <c r="DOH3" s="450" t="s">
        <v>114</v>
      </c>
      <c r="DOI3" s="450"/>
      <c r="DOJ3" s="450" t="s">
        <v>114</v>
      </c>
      <c r="DOK3" s="450"/>
      <c r="DOL3" s="450" t="s">
        <v>114</v>
      </c>
      <c r="DOM3" s="450"/>
      <c r="DON3" s="450" t="s">
        <v>114</v>
      </c>
      <c r="DOO3" s="450"/>
      <c r="DOP3" s="450" t="s">
        <v>114</v>
      </c>
      <c r="DOQ3" s="450"/>
      <c r="DOR3" s="450" t="s">
        <v>114</v>
      </c>
      <c r="DOS3" s="450"/>
      <c r="DOT3" s="450" t="s">
        <v>114</v>
      </c>
      <c r="DOU3" s="450"/>
      <c r="DOV3" s="450" t="s">
        <v>114</v>
      </c>
      <c r="DOW3" s="450"/>
      <c r="DOX3" s="450" t="s">
        <v>114</v>
      </c>
      <c r="DOY3" s="450"/>
      <c r="DOZ3" s="450" t="s">
        <v>114</v>
      </c>
      <c r="DPA3" s="450"/>
      <c r="DPB3" s="450" t="s">
        <v>114</v>
      </c>
      <c r="DPC3" s="450"/>
      <c r="DPD3" s="450" t="s">
        <v>114</v>
      </c>
      <c r="DPE3" s="450"/>
      <c r="DPF3" s="450" t="s">
        <v>114</v>
      </c>
      <c r="DPG3" s="450"/>
      <c r="DPH3" s="450" t="s">
        <v>114</v>
      </c>
      <c r="DPI3" s="450"/>
      <c r="DPJ3" s="450" t="s">
        <v>114</v>
      </c>
      <c r="DPK3" s="450"/>
      <c r="DPL3" s="450" t="s">
        <v>114</v>
      </c>
      <c r="DPM3" s="450"/>
      <c r="DPN3" s="450" t="s">
        <v>114</v>
      </c>
      <c r="DPO3" s="450"/>
      <c r="DPP3" s="450" t="s">
        <v>114</v>
      </c>
      <c r="DPQ3" s="450"/>
      <c r="DPR3" s="450" t="s">
        <v>114</v>
      </c>
      <c r="DPS3" s="450"/>
      <c r="DPT3" s="450" t="s">
        <v>114</v>
      </c>
      <c r="DPU3" s="450"/>
      <c r="DPV3" s="450" t="s">
        <v>114</v>
      </c>
      <c r="DPW3" s="450"/>
      <c r="DPX3" s="450" t="s">
        <v>114</v>
      </c>
      <c r="DPY3" s="450"/>
      <c r="DPZ3" s="450" t="s">
        <v>114</v>
      </c>
      <c r="DQA3" s="450"/>
      <c r="DQB3" s="450" t="s">
        <v>114</v>
      </c>
      <c r="DQC3" s="450"/>
      <c r="DQD3" s="450" t="s">
        <v>114</v>
      </c>
      <c r="DQE3" s="450"/>
      <c r="DQF3" s="450" t="s">
        <v>114</v>
      </c>
      <c r="DQG3" s="450"/>
      <c r="DQH3" s="450" t="s">
        <v>114</v>
      </c>
      <c r="DQI3" s="450"/>
      <c r="DQJ3" s="450" t="s">
        <v>114</v>
      </c>
      <c r="DQK3" s="450"/>
      <c r="DQL3" s="450" t="s">
        <v>114</v>
      </c>
      <c r="DQM3" s="450"/>
      <c r="DQN3" s="450" t="s">
        <v>114</v>
      </c>
      <c r="DQO3" s="450"/>
      <c r="DQP3" s="450" t="s">
        <v>114</v>
      </c>
      <c r="DQQ3" s="450"/>
      <c r="DQR3" s="450" t="s">
        <v>114</v>
      </c>
      <c r="DQS3" s="450"/>
      <c r="DQT3" s="450" t="s">
        <v>114</v>
      </c>
      <c r="DQU3" s="450"/>
      <c r="DQV3" s="450" t="s">
        <v>114</v>
      </c>
      <c r="DQW3" s="450"/>
      <c r="DQX3" s="450" t="s">
        <v>114</v>
      </c>
      <c r="DQY3" s="450"/>
      <c r="DQZ3" s="450" t="s">
        <v>114</v>
      </c>
      <c r="DRA3" s="450"/>
      <c r="DRB3" s="450" t="s">
        <v>114</v>
      </c>
      <c r="DRC3" s="450"/>
      <c r="DRD3" s="450" t="s">
        <v>114</v>
      </c>
      <c r="DRE3" s="450"/>
      <c r="DRF3" s="450" t="s">
        <v>114</v>
      </c>
      <c r="DRG3" s="450"/>
      <c r="DRH3" s="450" t="s">
        <v>114</v>
      </c>
      <c r="DRI3" s="450"/>
      <c r="DRJ3" s="450" t="s">
        <v>114</v>
      </c>
      <c r="DRK3" s="450"/>
      <c r="DRL3" s="450" t="s">
        <v>114</v>
      </c>
      <c r="DRM3" s="450"/>
      <c r="DRN3" s="450" t="s">
        <v>114</v>
      </c>
      <c r="DRO3" s="450"/>
      <c r="DRP3" s="450" t="s">
        <v>114</v>
      </c>
      <c r="DRQ3" s="450"/>
      <c r="DRR3" s="450" t="s">
        <v>114</v>
      </c>
      <c r="DRS3" s="450"/>
      <c r="DRT3" s="450" t="s">
        <v>114</v>
      </c>
      <c r="DRU3" s="450"/>
      <c r="DRV3" s="450" t="s">
        <v>114</v>
      </c>
      <c r="DRW3" s="450"/>
      <c r="DRX3" s="450" t="s">
        <v>114</v>
      </c>
      <c r="DRY3" s="450"/>
      <c r="DRZ3" s="450" t="s">
        <v>114</v>
      </c>
      <c r="DSA3" s="450"/>
      <c r="DSB3" s="450" t="s">
        <v>114</v>
      </c>
      <c r="DSC3" s="450"/>
      <c r="DSD3" s="450" t="s">
        <v>114</v>
      </c>
      <c r="DSE3" s="450"/>
      <c r="DSF3" s="450" t="s">
        <v>114</v>
      </c>
      <c r="DSG3" s="450"/>
      <c r="DSH3" s="450" t="s">
        <v>114</v>
      </c>
      <c r="DSI3" s="450"/>
      <c r="DSJ3" s="450" t="s">
        <v>114</v>
      </c>
      <c r="DSK3" s="450"/>
      <c r="DSL3" s="450" t="s">
        <v>114</v>
      </c>
      <c r="DSM3" s="450"/>
      <c r="DSN3" s="450" t="s">
        <v>114</v>
      </c>
      <c r="DSO3" s="450"/>
      <c r="DSP3" s="450" t="s">
        <v>114</v>
      </c>
      <c r="DSQ3" s="450"/>
      <c r="DSR3" s="450" t="s">
        <v>114</v>
      </c>
      <c r="DSS3" s="450"/>
      <c r="DST3" s="450" t="s">
        <v>114</v>
      </c>
      <c r="DSU3" s="450"/>
      <c r="DSV3" s="450" t="s">
        <v>114</v>
      </c>
      <c r="DSW3" s="450"/>
      <c r="DSX3" s="450" t="s">
        <v>114</v>
      </c>
      <c r="DSY3" s="450"/>
      <c r="DSZ3" s="450" t="s">
        <v>114</v>
      </c>
      <c r="DTA3" s="450"/>
      <c r="DTB3" s="450" t="s">
        <v>114</v>
      </c>
      <c r="DTC3" s="450"/>
      <c r="DTD3" s="450" t="s">
        <v>114</v>
      </c>
      <c r="DTE3" s="450"/>
      <c r="DTF3" s="450" t="s">
        <v>114</v>
      </c>
      <c r="DTG3" s="450"/>
      <c r="DTH3" s="450" t="s">
        <v>114</v>
      </c>
      <c r="DTI3" s="450"/>
      <c r="DTJ3" s="450" t="s">
        <v>114</v>
      </c>
      <c r="DTK3" s="450"/>
      <c r="DTL3" s="450" t="s">
        <v>114</v>
      </c>
      <c r="DTM3" s="450"/>
      <c r="DTN3" s="450" t="s">
        <v>114</v>
      </c>
      <c r="DTO3" s="450"/>
      <c r="DTP3" s="450" t="s">
        <v>114</v>
      </c>
      <c r="DTQ3" s="450"/>
      <c r="DTR3" s="450" t="s">
        <v>114</v>
      </c>
      <c r="DTS3" s="450"/>
      <c r="DTT3" s="450" t="s">
        <v>114</v>
      </c>
      <c r="DTU3" s="450"/>
      <c r="DTV3" s="450" t="s">
        <v>114</v>
      </c>
      <c r="DTW3" s="450"/>
      <c r="DTX3" s="450" t="s">
        <v>114</v>
      </c>
      <c r="DTY3" s="450"/>
      <c r="DTZ3" s="450" t="s">
        <v>114</v>
      </c>
      <c r="DUA3" s="450"/>
      <c r="DUB3" s="450" t="s">
        <v>114</v>
      </c>
      <c r="DUC3" s="450"/>
      <c r="DUD3" s="450" t="s">
        <v>114</v>
      </c>
      <c r="DUE3" s="450"/>
      <c r="DUF3" s="450" t="s">
        <v>114</v>
      </c>
      <c r="DUG3" s="450"/>
      <c r="DUH3" s="450" t="s">
        <v>114</v>
      </c>
      <c r="DUI3" s="450"/>
      <c r="DUJ3" s="450" t="s">
        <v>114</v>
      </c>
      <c r="DUK3" s="450"/>
      <c r="DUL3" s="450" t="s">
        <v>114</v>
      </c>
      <c r="DUM3" s="450"/>
      <c r="DUN3" s="450" t="s">
        <v>114</v>
      </c>
      <c r="DUO3" s="450"/>
      <c r="DUP3" s="450" t="s">
        <v>114</v>
      </c>
      <c r="DUQ3" s="450"/>
      <c r="DUR3" s="450" t="s">
        <v>114</v>
      </c>
      <c r="DUS3" s="450"/>
      <c r="DUT3" s="450" t="s">
        <v>114</v>
      </c>
      <c r="DUU3" s="450"/>
      <c r="DUV3" s="450" t="s">
        <v>114</v>
      </c>
      <c r="DUW3" s="450"/>
      <c r="DUX3" s="450" t="s">
        <v>114</v>
      </c>
      <c r="DUY3" s="450"/>
      <c r="DUZ3" s="450" t="s">
        <v>114</v>
      </c>
      <c r="DVA3" s="450"/>
      <c r="DVB3" s="450" t="s">
        <v>114</v>
      </c>
      <c r="DVC3" s="450"/>
      <c r="DVD3" s="450" t="s">
        <v>114</v>
      </c>
      <c r="DVE3" s="450"/>
      <c r="DVF3" s="450" t="s">
        <v>114</v>
      </c>
      <c r="DVG3" s="450"/>
      <c r="DVH3" s="450" t="s">
        <v>114</v>
      </c>
      <c r="DVI3" s="450"/>
      <c r="DVJ3" s="450" t="s">
        <v>114</v>
      </c>
      <c r="DVK3" s="450"/>
      <c r="DVL3" s="450" t="s">
        <v>114</v>
      </c>
      <c r="DVM3" s="450"/>
      <c r="DVN3" s="450" t="s">
        <v>114</v>
      </c>
      <c r="DVO3" s="450"/>
      <c r="DVP3" s="450" t="s">
        <v>114</v>
      </c>
      <c r="DVQ3" s="450"/>
      <c r="DVR3" s="450" t="s">
        <v>114</v>
      </c>
      <c r="DVS3" s="450"/>
      <c r="DVT3" s="450" t="s">
        <v>114</v>
      </c>
      <c r="DVU3" s="450"/>
      <c r="DVV3" s="450" t="s">
        <v>114</v>
      </c>
      <c r="DVW3" s="450"/>
      <c r="DVX3" s="450" t="s">
        <v>114</v>
      </c>
      <c r="DVY3" s="450"/>
      <c r="DVZ3" s="450" t="s">
        <v>114</v>
      </c>
      <c r="DWA3" s="450"/>
      <c r="DWB3" s="450" t="s">
        <v>114</v>
      </c>
      <c r="DWC3" s="450"/>
      <c r="DWD3" s="450" t="s">
        <v>114</v>
      </c>
      <c r="DWE3" s="450"/>
      <c r="DWF3" s="450" t="s">
        <v>114</v>
      </c>
      <c r="DWG3" s="450"/>
      <c r="DWH3" s="450" t="s">
        <v>114</v>
      </c>
      <c r="DWI3" s="450"/>
      <c r="DWJ3" s="450" t="s">
        <v>114</v>
      </c>
      <c r="DWK3" s="450"/>
      <c r="DWL3" s="450" t="s">
        <v>114</v>
      </c>
      <c r="DWM3" s="450"/>
      <c r="DWN3" s="450" t="s">
        <v>114</v>
      </c>
      <c r="DWO3" s="450"/>
      <c r="DWP3" s="450" t="s">
        <v>114</v>
      </c>
      <c r="DWQ3" s="450"/>
      <c r="DWR3" s="450" t="s">
        <v>114</v>
      </c>
      <c r="DWS3" s="450"/>
      <c r="DWT3" s="450" t="s">
        <v>114</v>
      </c>
      <c r="DWU3" s="450"/>
      <c r="DWV3" s="450" t="s">
        <v>114</v>
      </c>
      <c r="DWW3" s="450"/>
      <c r="DWX3" s="450" t="s">
        <v>114</v>
      </c>
      <c r="DWY3" s="450"/>
      <c r="DWZ3" s="450" t="s">
        <v>114</v>
      </c>
      <c r="DXA3" s="450"/>
      <c r="DXB3" s="450" t="s">
        <v>114</v>
      </c>
      <c r="DXC3" s="450"/>
      <c r="DXD3" s="450" t="s">
        <v>114</v>
      </c>
      <c r="DXE3" s="450"/>
      <c r="DXF3" s="450" t="s">
        <v>114</v>
      </c>
      <c r="DXG3" s="450"/>
      <c r="DXH3" s="450" t="s">
        <v>114</v>
      </c>
      <c r="DXI3" s="450"/>
      <c r="DXJ3" s="450" t="s">
        <v>114</v>
      </c>
      <c r="DXK3" s="450"/>
      <c r="DXL3" s="450" t="s">
        <v>114</v>
      </c>
      <c r="DXM3" s="450"/>
      <c r="DXN3" s="450" t="s">
        <v>114</v>
      </c>
      <c r="DXO3" s="450"/>
      <c r="DXP3" s="450" t="s">
        <v>114</v>
      </c>
      <c r="DXQ3" s="450"/>
      <c r="DXR3" s="450" t="s">
        <v>114</v>
      </c>
      <c r="DXS3" s="450"/>
      <c r="DXT3" s="450" t="s">
        <v>114</v>
      </c>
      <c r="DXU3" s="450"/>
      <c r="DXV3" s="450" t="s">
        <v>114</v>
      </c>
      <c r="DXW3" s="450"/>
      <c r="DXX3" s="450" t="s">
        <v>114</v>
      </c>
      <c r="DXY3" s="450"/>
      <c r="DXZ3" s="450" t="s">
        <v>114</v>
      </c>
      <c r="DYA3" s="450"/>
      <c r="DYB3" s="450" t="s">
        <v>114</v>
      </c>
      <c r="DYC3" s="450"/>
      <c r="DYD3" s="450" t="s">
        <v>114</v>
      </c>
      <c r="DYE3" s="450"/>
      <c r="DYF3" s="450" t="s">
        <v>114</v>
      </c>
      <c r="DYG3" s="450"/>
      <c r="DYH3" s="450" t="s">
        <v>114</v>
      </c>
      <c r="DYI3" s="450"/>
      <c r="DYJ3" s="450" t="s">
        <v>114</v>
      </c>
      <c r="DYK3" s="450"/>
      <c r="DYL3" s="450" t="s">
        <v>114</v>
      </c>
      <c r="DYM3" s="450"/>
      <c r="DYN3" s="450" t="s">
        <v>114</v>
      </c>
      <c r="DYO3" s="450"/>
      <c r="DYP3" s="450" t="s">
        <v>114</v>
      </c>
      <c r="DYQ3" s="450"/>
      <c r="DYR3" s="450" t="s">
        <v>114</v>
      </c>
      <c r="DYS3" s="450"/>
      <c r="DYT3" s="450" t="s">
        <v>114</v>
      </c>
      <c r="DYU3" s="450"/>
      <c r="DYV3" s="450" t="s">
        <v>114</v>
      </c>
      <c r="DYW3" s="450"/>
      <c r="DYX3" s="450" t="s">
        <v>114</v>
      </c>
      <c r="DYY3" s="450"/>
      <c r="DYZ3" s="450" t="s">
        <v>114</v>
      </c>
      <c r="DZA3" s="450"/>
      <c r="DZB3" s="450" t="s">
        <v>114</v>
      </c>
      <c r="DZC3" s="450"/>
      <c r="DZD3" s="450" t="s">
        <v>114</v>
      </c>
      <c r="DZE3" s="450"/>
      <c r="DZF3" s="450" t="s">
        <v>114</v>
      </c>
      <c r="DZG3" s="450"/>
      <c r="DZH3" s="450" t="s">
        <v>114</v>
      </c>
      <c r="DZI3" s="450"/>
      <c r="DZJ3" s="450" t="s">
        <v>114</v>
      </c>
      <c r="DZK3" s="450"/>
      <c r="DZL3" s="450" t="s">
        <v>114</v>
      </c>
      <c r="DZM3" s="450"/>
      <c r="DZN3" s="450" t="s">
        <v>114</v>
      </c>
      <c r="DZO3" s="450"/>
      <c r="DZP3" s="450" t="s">
        <v>114</v>
      </c>
      <c r="DZQ3" s="450"/>
      <c r="DZR3" s="450" t="s">
        <v>114</v>
      </c>
      <c r="DZS3" s="450"/>
      <c r="DZT3" s="450" t="s">
        <v>114</v>
      </c>
      <c r="DZU3" s="450"/>
      <c r="DZV3" s="450" t="s">
        <v>114</v>
      </c>
      <c r="DZW3" s="450"/>
      <c r="DZX3" s="450" t="s">
        <v>114</v>
      </c>
      <c r="DZY3" s="450"/>
      <c r="DZZ3" s="450" t="s">
        <v>114</v>
      </c>
      <c r="EAA3" s="450"/>
      <c r="EAB3" s="450" t="s">
        <v>114</v>
      </c>
      <c r="EAC3" s="450"/>
      <c r="EAD3" s="450" t="s">
        <v>114</v>
      </c>
      <c r="EAE3" s="450"/>
      <c r="EAF3" s="450" t="s">
        <v>114</v>
      </c>
      <c r="EAG3" s="450"/>
      <c r="EAH3" s="450" t="s">
        <v>114</v>
      </c>
      <c r="EAI3" s="450"/>
      <c r="EAJ3" s="450" t="s">
        <v>114</v>
      </c>
      <c r="EAK3" s="450"/>
      <c r="EAL3" s="450" t="s">
        <v>114</v>
      </c>
      <c r="EAM3" s="450"/>
      <c r="EAN3" s="450" t="s">
        <v>114</v>
      </c>
      <c r="EAO3" s="450"/>
      <c r="EAP3" s="450" t="s">
        <v>114</v>
      </c>
      <c r="EAQ3" s="450"/>
      <c r="EAR3" s="450" t="s">
        <v>114</v>
      </c>
      <c r="EAS3" s="450"/>
      <c r="EAT3" s="450" t="s">
        <v>114</v>
      </c>
      <c r="EAU3" s="450"/>
      <c r="EAV3" s="450" t="s">
        <v>114</v>
      </c>
      <c r="EAW3" s="450"/>
      <c r="EAX3" s="450" t="s">
        <v>114</v>
      </c>
      <c r="EAY3" s="450"/>
      <c r="EAZ3" s="450" t="s">
        <v>114</v>
      </c>
      <c r="EBA3" s="450"/>
      <c r="EBB3" s="450" t="s">
        <v>114</v>
      </c>
      <c r="EBC3" s="450"/>
      <c r="EBD3" s="450" t="s">
        <v>114</v>
      </c>
      <c r="EBE3" s="450"/>
      <c r="EBF3" s="450" t="s">
        <v>114</v>
      </c>
      <c r="EBG3" s="450"/>
      <c r="EBH3" s="450" t="s">
        <v>114</v>
      </c>
      <c r="EBI3" s="450"/>
      <c r="EBJ3" s="450" t="s">
        <v>114</v>
      </c>
      <c r="EBK3" s="450"/>
      <c r="EBL3" s="450" t="s">
        <v>114</v>
      </c>
      <c r="EBM3" s="450"/>
      <c r="EBN3" s="450" t="s">
        <v>114</v>
      </c>
      <c r="EBO3" s="450"/>
      <c r="EBP3" s="450" t="s">
        <v>114</v>
      </c>
      <c r="EBQ3" s="450"/>
      <c r="EBR3" s="450" t="s">
        <v>114</v>
      </c>
      <c r="EBS3" s="450"/>
      <c r="EBT3" s="450" t="s">
        <v>114</v>
      </c>
      <c r="EBU3" s="450"/>
      <c r="EBV3" s="450" t="s">
        <v>114</v>
      </c>
      <c r="EBW3" s="450"/>
      <c r="EBX3" s="450" t="s">
        <v>114</v>
      </c>
      <c r="EBY3" s="450"/>
      <c r="EBZ3" s="450" t="s">
        <v>114</v>
      </c>
      <c r="ECA3" s="450"/>
      <c r="ECB3" s="450" t="s">
        <v>114</v>
      </c>
      <c r="ECC3" s="450"/>
      <c r="ECD3" s="450" t="s">
        <v>114</v>
      </c>
      <c r="ECE3" s="450"/>
      <c r="ECF3" s="450" t="s">
        <v>114</v>
      </c>
      <c r="ECG3" s="450"/>
      <c r="ECH3" s="450" t="s">
        <v>114</v>
      </c>
      <c r="ECI3" s="450"/>
      <c r="ECJ3" s="450" t="s">
        <v>114</v>
      </c>
      <c r="ECK3" s="450"/>
      <c r="ECL3" s="450" t="s">
        <v>114</v>
      </c>
      <c r="ECM3" s="450"/>
      <c r="ECN3" s="450" t="s">
        <v>114</v>
      </c>
      <c r="ECO3" s="450"/>
      <c r="ECP3" s="450" t="s">
        <v>114</v>
      </c>
      <c r="ECQ3" s="450"/>
      <c r="ECR3" s="450" t="s">
        <v>114</v>
      </c>
      <c r="ECS3" s="450"/>
      <c r="ECT3" s="450" t="s">
        <v>114</v>
      </c>
      <c r="ECU3" s="450"/>
      <c r="ECV3" s="450" t="s">
        <v>114</v>
      </c>
      <c r="ECW3" s="450"/>
      <c r="ECX3" s="450" t="s">
        <v>114</v>
      </c>
      <c r="ECY3" s="450"/>
      <c r="ECZ3" s="450" t="s">
        <v>114</v>
      </c>
      <c r="EDA3" s="450"/>
      <c r="EDB3" s="450" t="s">
        <v>114</v>
      </c>
      <c r="EDC3" s="450"/>
      <c r="EDD3" s="450" t="s">
        <v>114</v>
      </c>
      <c r="EDE3" s="450"/>
      <c r="EDF3" s="450" t="s">
        <v>114</v>
      </c>
      <c r="EDG3" s="450"/>
      <c r="EDH3" s="450" t="s">
        <v>114</v>
      </c>
      <c r="EDI3" s="450"/>
      <c r="EDJ3" s="450" t="s">
        <v>114</v>
      </c>
      <c r="EDK3" s="450"/>
      <c r="EDL3" s="450" t="s">
        <v>114</v>
      </c>
      <c r="EDM3" s="450"/>
      <c r="EDN3" s="450" t="s">
        <v>114</v>
      </c>
      <c r="EDO3" s="450"/>
      <c r="EDP3" s="450" t="s">
        <v>114</v>
      </c>
      <c r="EDQ3" s="450"/>
      <c r="EDR3" s="450" t="s">
        <v>114</v>
      </c>
      <c r="EDS3" s="450"/>
      <c r="EDT3" s="450" t="s">
        <v>114</v>
      </c>
      <c r="EDU3" s="450"/>
      <c r="EDV3" s="450" t="s">
        <v>114</v>
      </c>
      <c r="EDW3" s="450"/>
      <c r="EDX3" s="450" t="s">
        <v>114</v>
      </c>
      <c r="EDY3" s="450"/>
      <c r="EDZ3" s="450" t="s">
        <v>114</v>
      </c>
      <c r="EEA3" s="450"/>
      <c r="EEB3" s="450" t="s">
        <v>114</v>
      </c>
      <c r="EEC3" s="450"/>
      <c r="EED3" s="450" t="s">
        <v>114</v>
      </c>
      <c r="EEE3" s="450"/>
      <c r="EEF3" s="450" t="s">
        <v>114</v>
      </c>
      <c r="EEG3" s="450"/>
      <c r="EEH3" s="450" t="s">
        <v>114</v>
      </c>
      <c r="EEI3" s="450"/>
      <c r="EEJ3" s="450" t="s">
        <v>114</v>
      </c>
      <c r="EEK3" s="450"/>
      <c r="EEL3" s="450" t="s">
        <v>114</v>
      </c>
      <c r="EEM3" s="450"/>
      <c r="EEN3" s="450" t="s">
        <v>114</v>
      </c>
      <c r="EEO3" s="450"/>
      <c r="EEP3" s="450" t="s">
        <v>114</v>
      </c>
      <c r="EEQ3" s="450"/>
      <c r="EER3" s="450" t="s">
        <v>114</v>
      </c>
      <c r="EES3" s="450"/>
      <c r="EET3" s="450" t="s">
        <v>114</v>
      </c>
      <c r="EEU3" s="450"/>
      <c r="EEV3" s="450" t="s">
        <v>114</v>
      </c>
      <c r="EEW3" s="450"/>
      <c r="EEX3" s="450" t="s">
        <v>114</v>
      </c>
      <c r="EEY3" s="450"/>
      <c r="EEZ3" s="450" t="s">
        <v>114</v>
      </c>
      <c r="EFA3" s="450"/>
      <c r="EFB3" s="450" t="s">
        <v>114</v>
      </c>
      <c r="EFC3" s="450"/>
      <c r="EFD3" s="450" t="s">
        <v>114</v>
      </c>
      <c r="EFE3" s="450"/>
      <c r="EFF3" s="450" t="s">
        <v>114</v>
      </c>
      <c r="EFG3" s="450"/>
      <c r="EFH3" s="450" t="s">
        <v>114</v>
      </c>
      <c r="EFI3" s="450"/>
      <c r="EFJ3" s="450" t="s">
        <v>114</v>
      </c>
      <c r="EFK3" s="450"/>
      <c r="EFL3" s="450" t="s">
        <v>114</v>
      </c>
      <c r="EFM3" s="450"/>
      <c r="EFN3" s="450" t="s">
        <v>114</v>
      </c>
      <c r="EFO3" s="450"/>
      <c r="EFP3" s="450" t="s">
        <v>114</v>
      </c>
      <c r="EFQ3" s="450"/>
      <c r="EFR3" s="450" t="s">
        <v>114</v>
      </c>
      <c r="EFS3" s="450"/>
      <c r="EFT3" s="450" t="s">
        <v>114</v>
      </c>
      <c r="EFU3" s="450"/>
      <c r="EFV3" s="450" t="s">
        <v>114</v>
      </c>
      <c r="EFW3" s="450"/>
      <c r="EFX3" s="450" t="s">
        <v>114</v>
      </c>
      <c r="EFY3" s="450"/>
      <c r="EFZ3" s="450" t="s">
        <v>114</v>
      </c>
      <c r="EGA3" s="450"/>
      <c r="EGB3" s="450" t="s">
        <v>114</v>
      </c>
      <c r="EGC3" s="450"/>
      <c r="EGD3" s="450" t="s">
        <v>114</v>
      </c>
      <c r="EGE3" s="450"/>
      <c r="EGF3" s="450" t="s">
        <v>114</v>
      </c>
      <c r="EGG3" s="450"/>
      <c r="EGH3" s="450" t="s">
        <v>114</v>
      </c>
      <c r="EGI3" s="450"/>
      <c r="EGJ3" s="450" t="s">
        <v>114</v>
      </c>
      <c r="EGK3" s="450"/>
      <c r="EGL3" s="450" t="s">
        <v>114</v>
      </c>
      <c r="EGM3" s="450"/>
      <c r="EGN3" s="450" t="s">
        <v>114</v>
      </c>
      <c r="EGO3" s="450"/>
      <c r="EGP3" s="450" t="s">
        <v>114</v>
      </c>
      <c r="EGQ3" s="450"/>
      <c r="EGR3" s="450" t="s">
        <v>114</v>
      </c>
      <c r="EGS3" s="450"/>
      <c r="EGT3" s="450" t="s">
        <v>114</v>
      </c>
      <c r="EGU3" s="450"/>
      <c r="EGV3" s="450" t="s">
        <v>114</v>
      </c>
      <c r="EGW3" s="450"/>
      <c r="EGX3" s="450" t="s">
        <v>114</v>
      </c>
      <c r="EGY3" s="450"/>
      <c r="EGZ3" s="450" t="s">
        <v>114</v>
      </c>
      <c r="EHA3" s="450"/>
      <c r="EHB3" s="450" t="s">
        <v>114</v>
      </c>
      <c r="EHC3" s="450"/>
      <c r="EHD3" s="450" t="s">
        <v>114</v>
      </c>
      <c r="EHE3" s="450"/>
      <c r="EHF3" s="450" t="s">
        <v>114</v>
      </c>
      <c r="EHG3" s="450"/>
      <c r="EHH3" s="450" t="s">
        <v>114</v>
      </c>
      <c r="EHI3" s="450"/>
      <c r="EHJ3" s="450" t="s">
        <v>114</v>
      </c>
      <c r="EHK3" s="450"/>
      <c r="EHL3" s="450" t="s">
        <v>114</v>
      </c>
      <c r="EHM3" s="450"/>
      <c r="EHN3" s="450" t="s">
        <v>114</v>
      </c>
      <c r="EHO3" s="450"/>
      <c r="EHP3" s="450" t="s">
        <v>114</v>
      </c>
      <c r="EHQ3" s="450"/>
      <c r="EHR3" s="450" t="s">
        <v>114</v>
      </c>
      <c r="EHS3" s="450"/>
      <c r="EHT3" s="450" t="s">
        <v>114</v>
      </c>
      <c r="EHU3" s="450"/>
      <c r="EHV3" s="450" t="s">
        <v>114</v>
      </c>
      <c r="EHW3" s="450"/>
      <c r="EHX3" s="450" t="s">
        <v>114</v>
      </c>
      <c r="EHY3" s="450"/>
      <c r="EHZ3" s="450" t="s">
        <v>114</v>
      </c>
      <c r="EIA3" s="450"/>
      <c r="EIB3" s="450" t="s">
        <v>114</v>
      </c>
      <c r="EIC3" s="450"/>
      <c r="EID3" s="450" t="s">
        <v>114</v>
      </c>
      <c r="EIE3" s="450"/>
      <c r="EIF3" s="450" t="s">
        <v>114</v>
      </c>
      <c r="EIG3" s="450"/>
      <c r="EIH3" s="450" t="s">
        <v>114</v>
      </c>
      <c r="EII3" s="450"/>
      <c r="EIJ3" s="450" t="s">
        <v>114</v>
      </c>
      <c r="EIK3" s="450"/>
      <c r="EIL3" s="450" t="s">
        <v>114</v>
      </c>
      <c r="EIM3" s="450"/>
      <c r="EIN3" s="450" t="s">
        <v>114</v>
      </c>
      <c r="EIO3" s="450"/>
      <c r="EIP3" s="450" t="s">
        <v>114</v>
      </c>
      <c r="EIQ3" s="450"/>
      <c r="EIR3" s="450" t="s">
        <v>114</v>
      </c>
      <c r="EIS3" s="450"/>
      <c r="EIT3" s="450" t="s">
        <v>114</v>
      </c>
      <c r="EIU3" s="450"/>
      <c r="EIV3" s="450" t="s">
        <v>114</v>
      </c>
      <c r="EIW3" s="450"/>
      <c r="EIX3" s="450" t="s">
        <v>114</v>
      </c>
      <c r="EIY3" s="450"/>
      <c r="EIZ3" s="450" t="s">
        <v>114</v>
      </c>
      <c r="EJA3" s="450"/>
      <c r="EJB3" s="450" t="s">
        <v>114</v>
      </c>
      <c r="EJC3" s="450"/>
      <c r="EJD3" s="450" t="s">
        <v>114</v>
      </c>
      <c r="EJE3" s="450"/>
      <c r="EJF3" s="450" t="s">
        <v>114</v>
      </c>
      <c r="EJG3" s="450"/>
      <c r="EJH3" s="450" t="s">
        <v>114</v>
      </c>
      <c r="EJI3" s="450"/>
      <c r="EJJ3" s="450" t="s">
        <v>114</v>
      </c>
      <c r="EJK3" s="450"/>
      <c r="EJL3" s="450" t="s">
        <v>114</v>
      </c>
      <c r="EJM3" s="450"/>
      <c r="EJN3" s="450" t="s">
        <v>114</v>
      </c>
      <c r="EJO3" s="450"/>
      <c r="EJP3" s="450" t="s">
        <v>114</v>
      </c>
      <c r="EJQ3" s="450"/>
      <c r="EJR3" s="450" t="s">
        <v>114</v>
      </c>
      <c r="EJS3" s="450"/>
      <c r="EJT3" s="450" t="s">
        <v>114</v>
      </c>
      <c r="EJU3" s="450"/>
      <c r="EJV3" s="450" t="s">
        <v>114</v>
      </c>
      <c r="EJW3" s="450"/>
      <c r="EJX3" s="450" t="s">
        <v>114</v>
      </c>
      <c r="EJY3" s="450"/>
      <c r="EJZ3" s="450" t="s">
        <v>114</v>
      </c>
      <c r="EKA3" s="450"/>
      <c r="EKB3" s="450" t="s">
        <v>114</v>
      </c>
      <c r="EKC3" s="450"/>
      <c r="EKD3" s="450" t="s">
        <v>114</v>
      </c>
      <c r="EKE3" s="450"/>
      <c r="EKF3" s="450" t="s">
        <v>114</v>
      </c>
      <c r="EKG3" s="450"/>
      <c r="EKH3" s="450" t="s">
        <v>114</v>
      </c>
      <c r="EKI3" s="450"/>
      <c r="EKJ3" s="450" t="s">
        <v>114</v>
      </c>
      <c r="EKK3" s="450"/>
      <c r="EKL3" s="450" t="s">
        <v>114</v>
      </c>
      <c r="EKM3" s="450"/>
      <c r="EKN3" s="450" t="s">
        <v>114</v>
      </c>
      <c r="EKO3" s="450"/>
      <c r="EKP3" s="450" t="s">
        <v>114</v>
      </c>
      <c r="EKQ3" s="450"/>
      <c r="EKR3" s="450" t="s">
        <v>114</v>
      </c>
      <c r="EKS3" s="450"/>
      <c r="EKT3" s="450" t="s">
        <v>114</v>
      </c>
      <c r="EKU3" s="450"/>
      <c r="EKV3" s="450" t="s">
        <v>114</v>
      </c>
      <c r="EKW3" s="450"/>
      <c r="EKX3" s="450" t="s">
        <v>114</v>
      </c>
      <c r="EKY3" s="450"/>
      <c r="EKZ3" s="450" t="s">
        <v>114</v>
      </c>
      <c r="ELA3" s="450"/>
      <c r="ELB3" s="450" t="s">
        <v>114</v>
      </c>
      <c r="ELC3" s="450"/>
      <c r="ELD3" s="450" t="s">
        <v>114</v>
      </c>
      <c r="ELE3" s="450"/>
      <c r="ELF3" s="450" t="s">
        <v>114</v>
      </c>
      <c r="ELG3" s="450"/>
      <c r="ELH3" s="450" t="s">
        <v>114</v>
      </c>
      <c r="ELI3" s="450"/>
      <c r="ELJ3" s="450" t="s">
        <v>114</v>
      </c>
      <c r="ELK3" s="450"/>
      <c r="ELL3" s="450" t="s">
        <v>114</v>
      </c>
      <c r="ELM3" s="450"/>
      <c r="ELN3" s="450" t="s">
        <v>114</v>
      </c>
      <c r="ELO3" s="450"/>
      <c r="ELP3" s="450" t="s">
        <v>114</v>
      </c>
      <c r="ELQ3" s="450"/>
      <c r="ELR3" s="450" t="s">
        <v>114</v>
      </c>
      <c r="ELS3" s="450"/>
      <c r="ELT3" s="450" t="s">
        <v>114</v>
      </c>
      <c r="ELU3" s="450"/>
      <c r="ELV3" s="450" t="s">
        <v>114</v>
      </c>
      <c r="ELW3" s="450"/>
      <c r="ELX3" s="450" t="s">
        <v>114</v>
      </c>
      <c r="ELY3" s="450"/>
      <c r="ELZ3" s="450" t="s">
        <v>114</v>
      </c>
      <c r="EMA3" s="450"/>
      <c r="EMB3" s="450" t="s">
        <v>114</v>
      </c>
      <c r="EMC3" s="450"/>
      <c r="EMD3" s="450" t="s">
        <v>114</v>
      </c>
      <c r="EME3" s="450"/>
      <c r="EMF3" s="450" t="s">
        <v>114</v>
      </c>
      <c r="EMG3" s="450"/>
      <c r="EMH3" s="450" t="s">
        <v>114</v>
      </c>
      <c r="EMI3" s="450"/>
      <c r="EMJ3" s="450" t="s">
        <v>114</v>
      </c>
      <c r="EMK3" s="450"/>
      <c r="EML3" s="450" t="s">
        <v>114</v>
      </c>
      <c r="EMM3" s="450"/>
      <c r="EMN3" s="450" t="s">
        <v>114</v>
      </c>
      <c r="EMO3" s="450"/>
      <c r="EMP3" s="450" t="s">
        <v>114</v>
      </c>
      <c r="EMQ3" s="450"/>
      <c r="EMR3" s="450" t="s">
        <v>114</v>
      </c>
      <c r="EMS3" s="450"/>
      <c r="EMT3" s="450" t="s">
        <v>114</v>
      </c>
      <c r="EMU3" s="450"/>
      <c r="EMV3" s="450" t="s">
        <v>114</v>
      </c>
      <c r="EMW3" s="450"/>
      <c r="EMX3" s="450" t="s">
        <v>114</v>
      </c>
      <c r="EMY3" s="450"/>
      <c r="EMZ3" s="450" t="s">
        <v>114</v>
      </c>
      <c r="ENA3" s="450"/>
      <c r="ENB3" s="450" t="s">
        <v>114</v>
      </c>
      <c r="ENC3" s="450"/>
      <c r="END3" s="450" t="s">
        <v>114</v>
      </c>
      <c r="ENE3" s="450"/>
      <c r="ENF3" s="450" t="s">
        <v>114</v>
      </c>
      <c r="ENG3" s="450"/>
      <c r="ENH3" s="450" t="s">
        <v>114</v>
      </c>
      <c r="ENI3" s="450"/>
      <c r="ENJ3" s="450" t="s">
        <v>114</v>
      </c>
      <c r="ENK3" s="450"/>
      <c r="ENL3" s="450" t="s">
        <v>114</v>
      </c>
      <c r="ENM3" s="450"/>
      <c r="ENN3" s="450" t="s">
        <v>114</v>
      </c>
      <c r="ENO3" s="450"/>
      <c r="ENP3" s="450" t="s">
        <v>114</v>
      </c>
      <c r="ENQ3" s="450"/>
      <c r="ENR3" s="450" t="s">
        <v>114</v>
      </c>
      <c r="ENS3" s="450"/>
      <c r="ENT3" s="450" t="s">
        <v>114</v>
      </c>
      <c r="ENU3" s="450"/>
      <c r="ENV3" s="450" t="s">
        <v>114</v>
      </c>
      <c r="ENW3" s="450"/>
      <c r="ENX3" s="450" t="s">
        <v>114</v>
      </c>
      <c r="ENY3" s="450"/>
      <c r="ENZ3" s="450" t="s">
        <v>114</v>
      </c>
      <c r="EOA3" s="450"/>
      <c r="EOB3" s="450" t="s">
        <v>114</v>
      </c>
      <c r="EOC3" s="450"/>
      <c r="EOD3" s="450" t="s">
        <v>114</v>
      </c>
      <c r="EOE3" s="450"/>
      <c r="EOF3" s="450" t="s">
        <v>114</v>
      </c>
      <c r="EOG3" s="450"/>
      <c r="EOH3" s="450" t="s">
        <v>114</v>
      </c>
      <c r="EOI3" s="450"/>
      <c r="EOJ3" s="450" t="s">
        <v>114</v>
      </c>
      <c r="EOK3" s="450"/>
      <c r="EOL3" s="450" t="s">
        <v>114</v>
      </c>
      <c r="EOM3" s="450"/>
      <c r="EON3" s="450" t="s">
        <v>114</v>
      </c>
      <c r="EOO3" s="450"/>
      <c r="EOP3" s="450" t="s">
        <v>114</v>
      </c>
      <c r="EOQ3" s="450"/>
      <c r="EOR3" s="450" t="s">
        <v>114</v>
      </c>
      <c r="EOS3" s="450"/>
      <c r="EOT3" s="450" t="s">
        <v>114</v>
      </c>
      <c r="EOU3" s="450"/>
      <c r="EOV3" s="450" t="s">
        <v>114</v>
      </c>
      <c r="EOW3" s="450"/>
      <c r="EOX3" s="450" t="s">
        <v>114</v>
      </c>
      <c r="EOY3" s="450"/>
      <c r="EOZ3" s="450" t="s">
        <v>114</v>
      </c>
      <c r="EPA3" s="450"/>
      <c r="EPB3" s="450" t="s">
        <v>114</v>
      </c>
      <c r="EPC3" s="450"/>
      <c r="EPD3" s="450" t="s">
        <v>114</v>
      </c>
      <c r="EPE3" s="450"/>
      <c r="EPF3" s="450" t="s">
        <v>114</v>
      </c>
      <c r="EPG3" s="450"/>
      <c r="EPH3" s="450" t="s">
        <v>114</v>
      </c>
      <c r="EPI3" s="450"/>
      <c r="EPJ3" s="450" t="s">
        <v>114</v>
      </c>
      <c r="EPK3" s="450"/>
      <c r="EPL3" s="450" t="s">
        <v>114</v>
      </c>
      <c r="EPM3" s="450"/>
      <c r="EPN3" s="450" t="s">
        <v>114</v>
      </c>
      <c r="EPO3" s="450"/>
      <c r="EPP3" s="450" t="s">
        <v>114</v>
      </c>
      <c r="EPQ3" s="450"/>
      <c r="EPR3" s="450" t="s">
        <v>114</v>
      </c>
      <c r="EPS3" s="450"/>
      <c r="EPT3" s="450" t="s">
        <v>114</v>
      </c>
      <c r="EPU3" s="450"/>
      <c r="EPV3" s="450" t="s">
        <v>114</v>
      </c>
      <c r="EPW3" s="450"/>
      <c r="EPX3" s="450" t="s">
        <v>114</v>
      </c>
      <c r="EPY3" s="450"/>
      <c r="EPZ3" s="450" t="s">
        <v>114</v>
      </c>
      <c r="EQA3" s="450"/>
      <c r="EQB3" s="450" t="s">
        <v>114</v>
      </c>
      <c r="EQC3" s="450"/>
      <c r="EQD3" s="450" t="s">
        <v>114</v>
      </c>
      <c r="EQE3" s="450"/>
      <c r="EQF3" s="450" t="s">
        <v>114</v>
      </c>
      <c r="EQG3" s="450"/>
      <c r="EQH3" s="450" t="s">
        <v>114</v>
      </c>
      <c r="EQI3" s="450"/>
      <c r="EQJ3" s="450" t="s">
        <v>114</v>
      </c>
      <c r="EQK3" s="450"/>
      <c r="EQL3" s="450" t="s">
        <v>114</v>
      </c>
      <c r="EQM3" s="450"/>
      <c r="EQN3" s="450" t="s">
        <v>114</v>
      </c>
      <c r="EQO3" s="450"/>
      <c r="EQP3" s="450" t="s">
        <v>114</v>
      </c>
      <c r="EQQ3" s="450"/>
      <c r="EQR3" s="450" t="s">
        <v>114</v>
      </c>
      <c r="EQS3" s="450"/>
      <c r="EQT3" s="450" t="s">
        <v>114</v>
      </c>
      <c r="EQU3" s="450"/>
      <c r="EQV3" s="450" t="s">
        <v>114</v>
      </c>
      <c r="EQW3" s="450"/>
      <c r="EQX3" s="450" t="s">
        <v>114</v>
      </c>
      <c r="EQY3" s="450"/>
      <c r="EQZ3" s="450" t="s">
        <v>114</v>
      </c>
      <c r="ERA3" s="450"/>
      <c r="ERB3" s="450" t="s">
        <v>114</v>
      </c>
      <c r="ERC3" s="450"/>
      <c r="ERD3" s="450" t="s">
        <v>114</v>
      </c>
      <c r="ERE3" s="450"/>
      <c r="ERF3" s="450" t="s">
        <v>114</v>
      </c>
      <c r="ERG3" s="450"/>
      <c r="ERH3" s="450" t="s">
        <v>114</v>
      </c>
      <c r="ERI3" s="450"/>
      <c r="ERJ3" s="450" t="s">
        <v>114</v>
      </c>
      <c r="ERK3" s="450"/>
      <c r="ERL3" s="450" t="s">
        <v>114</v>
      </c>
      <c r="ERM3" s="450"/>
      <c r="ERN3" s="450" t="s">
        <v>114</v>
      </c>
      <c r="ERO3" s="450"/>
      <c r="ERP3" s="450" t="s">
        <v>114</v>
      </c>
      <c r="ERQ3" s="450"/>
      <c r="ERR3" s="450" t="s">
        <v>114</v>
      </c>
      <c r="ERS3" s="450"/>
      <c r="ERT3" s="450" t="s">
        <v>114</v>
      </c>
      <c r="ERU3" s="450"/>
      <c r="ERV3" s="450" t="s">
        <v>114</v>
      </c>
      <c r="ERW3" s="450"/>
      <c r="ERX3" s="450" t="s">
        <v>114</v>
      </c>
      <c r="ERY3" s="450"/>
      <c r="ERZ3" s="450" t="s">
        <v>114</v>
      </c>
      <c r="ESA3" s="450"/>
      <c r="ESB3" s="450" t="s">
        <v>114</v>
      </c>
      <c r="ESC3" s="450"/>
      <c r="ESD3" s="450" t="s">
        <v>114</v>
      </c>
      <c r="ESE3" s="450"/>
      <c r="ESF3" s="450" t="s">
        <v>114</v>
      </c>
      <c r="ESG3" s="450"/>
      <c r="ESH3" s="450" t="s">
        <v>114</v>
      </c>
      <c r="ESI3" s="450"/>
      <c r="ESJ3" s="450" t="s">
        <v>114</v>
      </c>
      <c r="ESK3" s="450"/>
      <c r="ESL3" s="450" t="s">
        <v>114</v>
      </c>
      <c r="ESM3" s="450"/>
      <c r="ESN3" s="450" t="s">
        <v>114</v>
      </c>
      <c r="ESO3" s="450"/>
      <c r="ESP3" s="450" t="s">
        <v>114</v>
      </c>
      <c r="ESQ3" s="450"/>
      <c r="ESR3" s="450" t="s">
        <v>114</v>
      </c>
      <c r="ESS3" s="450"/>
      <c r="EST3" s="450" t="s">
        <v>114</v>
      </c>
      <c r="ESU3" s="450"/>
      <c r="ESV3" s="450" t="s">
        <v>114</v>
      </c>
      <c r="ESW3" s="450"/>
      <c r="ESX3" s="450" t="s">
        <v>114</v>
      </c>
      <c r="ESY3" s="450"/>
      <c r="ESZ3" s="450" t="s">
        <v>114</v>
      </c>
      <c r="ETA3" s="450"/>
      <c r="ETB3" s="450" t="s">
        <v>114</v>
      </c>
      <c r="ETC3" s="450"/>
      <c r="ETD3" s="450" t="s">
        <v>114</v>
      </c>
      <c r="ETE3" s="450"/>
      <c r="ETF3" s="450" t="s">
        <v>114</v>
      </c>
      <c r="ETG3" s="450"/>
      <c r="ETH3" s="450" t="s">
        <v>114</v>
      </c>
      <c r="ETI3" s="450"/>
      <c r="ETJ3" s="450" t="s">
        <v>114</v>
      </c>
      <c r="ETK3" s="450"/>
      <c r="ETL3" s="450" t="s">
        <v>114</v>
      </c>
      <c r="ETM3" s="450"/>
      <c r="ETN3" s="450" t="s">
        <v>114</v>
      </c>
      <c r="ETO3" s="450"/>
      <c r="ETP3" s="450" t="s">
        <v>114</v>
      </c>
      <c r="ETQ3" s="450"/>
      <c r="ETR3" s="450" t="s">
        <v>114</v>
      </c>
      <c r="ETS3" s="450"/>
      <c r="ETT3" s="450" t="s">
        <v>114</v>
      </c>
      <c r="ETU3" s="450"/>
      <c r="ETV3" s="450" t="s">
        <v>114</v>
      </c>
      <c r="ETW3" s="450"/>
      <c r="ETX3" s="450" t="s">
        <v>114</v>
      </c>
      <c r="ETY3" s="450"/>
      <c r="ETZ3" s="450" t="s">
        <v>114</v>
      </c>
      <c r="EUA3" s="450"/>
      <c r="EUB3" s="450" t="s">
        <v>114</v>
      </c>
      <c r="EUC3" s="450"/>
      <c r="EUD3" s="450" t="s">
        <v>114</v>
      </c>
      <c r="EUE3" s="450"/>
      <c r="EUF3" s="450" t="s">
        <v>114</v>
      </c>
      <c r="EUG3" s="450"/>
      <c r="EUH3" s="450" t="s">
        <v>114</v>
      </c>
      <c r="EUI3" s="450"/>
      <c r="EUJ3" s="450" t="s">
        <v>114</v>
      </c>
      <c r="EUK3" s="450"/>
      <c r="EUL3" s="450" t="s">
        <v>114</v>
      </c>
      <c r="EUM3" s="450"/>
      <c r="EUN3" s="450" t="s">
        <v>114</v>
      </c>
      <c r="EUO3" s="450"/>
      <c r="EUP3" s="450" t="s">
        <v>114</v>
      </c>
      <c r="EUQ3" s="450"/>
      <c r="EUR3" s="450" t="s">
        <v>114</v>
      </c>
      <c r="EUS3" s="450"/>
      <c r="EUT3" s="450" t="s">
        <v>114</v>
      </c>
      <c r="EUU3" s="450"/>
      <c r="EUV3" s="450" t="s">
        <v>114</v>
      </c>
      <c r="EUW3" s="450"/>
      <c r="EUX3" s="450" t="s">
        <v>114</v>
      </c>
      <c r="EUY3" s="450"/>
      <c r="EUZ3" s="450" t="s">
        <v>114</v>
      </c>
      <c r="EVA3" s="450"/>
      <c r="EVB3" s="450" t="s">
        <v>114</v>
      </c>
      <c r="EVC3" s="450"/>
      <c r="EVD3" s="450" t="s">
        <v>114</v>
      </c>
      <c r="EVE3" s="450"/>
      <c r="EVF3" s="450" t="s">
        <v>114</v>
      </c>
      <c r="EVG3" s="450"/>
      <c r="EVH3" s="450" t="s">
        <v>114</v>
      </c>
      <c r="EVI3" s="450"/>
      <c r="EVJ3" s="450" t="s">
        <v>114</v>
      </c>
      <c r="EVK3" s="450"/>
      <c r="EVL3" s="450" t="s">
        <v>114</v>
      </c>
      <c r="EVM3" s="450"/>
      <c r="EVN3" s="450" t="s">
        <v>114</v>
      </c>
      <c r="EVO3" s="450"/>
      <c r="EVP3" s="450" t="s">
        <v>114</v>
      </c>
      <c r="EVQ3" s="450"/>
      <c r="EVR3" s="450" t="s">
        <v>114</v>
      </c>
      <c r="EVS3" s="450"/>
      <c r="EVT3" s="450" t="s">
        <v>114</v>
      </c>
      <c r="EVU3" s="450"/>
      <c r="EVV3" s="450" t="s">
        <v>114</v>
      </c>
      <c r="EVW3" s="450"/>
      <c r="EVX3" s="450" t="s">
        <v>114</v>
      </c>
      <c r="EVY3" s="450"/>
      <c r="EVZ3" s="450" t="s">
        <v>114</v>
      </c>
      <c r="EWA3" s="450"/>
      <c r="EWB3" s="450" t="s">
        <v>114</v>
      </c>
      <c r="EWC3" s="450"/>
      <c r="EWD3" s="450" t="s">
        <v>114</v>
      </c>
      <c r="EWE3" s="450"/>
      <c r="EWF3" s="450" t="s">
        <v>114</v>
      </c>
      <c r="EWG3" s="450"/>
      <c r="EWH3" s="450" t="s">
        <v>114</v>
      </c>
      <c r="EWI3" s="450"/>
      <c r="EWJ3" s="450" t="s">
        <v>114</v>
      </c>
      <c r="EWK3" s="450"/>
      <c r="EWL3" s="450" t="s">
        <v>114</v>
      </c>
      <c r="EWM3" s="450"/>
      <c r="EWN3" s="450" t="s">
        <v>114</v>
      </c>
      <c r="EWO3" s="450"/>
      <c r="EWP3" s="450" t="s">
        <v>114</v>
      </c>
      <c r="EWQ3" s="450"/>
      <c r="EWR3" s="450" t="s">
        <v>114</v>
      </c>
      <c r="EWS3" s="450"/>
      <c r="EWT3" s="450" t="s">
        <v>114</v>
      </c>
      <c r="EWU3" s="450"/>
      <c r="EWV3" s="450" t="s">
        <v>114</v>
      </c>
      <c r="EWW3" s="450"/>
      <c r="EWX3" s="450" t="s">
        <v>114</v>
      </c>
      <c r="EWY3" s="450"/>
      <c r="EWZ3" s="450" t="s">
        <v>114</v>
      </c>
      <c r="EXA3" s="450"/>
      <c r="EXB3" s="450" t="s">
        <v>114</v>
      </c>
      <c r="EXC3" s="450"/>
      <c r="EXD3" s="450" t="s">
        <v>114</v>
      </c>
      <c r="EXE3" s="450"/>
      <c r="EXF3" s="450" t="s">
        <v>114</v>
      </c>
      <c r="EXG3" s="450"/>
      <c r="EXH3" s="450" t="s">
        <v>114</v>
      </c>
      <c r="EXI3" s="450"/>
      <c r="EXJ3" s="450" t="s">
        <v>114</v>
      </c>
      <c r="EXK3" s="450"/>
      <c r="EXL3" s="450" t="s">
        <v>114</v>
      </c>
      <c r="EXM3" s="450"/>
      <c r="EXN3" s="450" t="s">
        <v>114</v>
      </c>
      <c r="EXO3" s="450"/>
      <c r="EXP3" s="450" t="s">
        <v>114</v>
      </c>
      <c r="EXQ3" s="450"/>
      <c r="EXR3" s="450" t="s">
        <v>114</v>
      </c>
      <c r="EXS3" s="450"/>
      <c r="EXT3" s="450" t="s">
        <v>114</v>
      </c>
      <c r="EXU3" s="450"/>
      <c r="EXV3" s="450" t="s">
        <v>114</v>
      </c>
      <c r="EXW3" s="450"/>
      <c r="EXX3" s="450" t="s">
        <v>114</v>
      </c>
      <c r="EXY3" s="450"/>
      <c r="EXZ3" s="450" t="s">
        <v>114</v>
      </c>
      <c r="EYA3" s="450"/>
      <c r="EYB3" s="450" t="s">
        <v>114</v>
      </c>
      <c r="EYC3" s="450"/>
      <c r="EYD3" s="450" t="s">
        <v>114</v>
      </c>
      <c r="EYE3" s="450"/>
      <c r="EYF3" s="450" t="s">
        <v>114</v>
      </c>
      <c r="EYG3" s="450"/>
      <c r="EYH3" s="450" t="s">
        <v>114</v>
      </c>
      <c r="EYI3" s="450"/>
      <c r="EYJ3" s="450" t="s">
        <v>114</v>
      </c>
      <c r="EYK3" s="450"/>
      <c r="EYL3" s="450" t="s">
        <v>114</v>
      </c>
      <c r="EYM3" s="450"/>
      <c r="EYN3" s="450" t="s">
        <v>114</v>
      </c>
      <c r="EYO3" s="450"/>
      <c r="EYP3" s="450" t="s">
        <v>114</v>
      </c>
      <c r="EYQ3" s="450"/>
      <c r="EYR3" s="450" t="s">
        <v>114</v>
      </c>
      <c r="EYS3" s="450"/>
      <c r="EYT3" s="450" t="s">
        <v>114</v>
      </c>
      <c r="EYU3" s="450"/>
      <c r="EYV3" s="450" t="s">
        <v>114</v>
      </c>
      <c r="EYW3" s="450"/>
      <c r="EYX3" s="450" t="s">
        <v>114</v>
      </c>
      <c r="EYY3" s="450"/>
      <c r="EYZ3" s="450" t="s">
        <v>114</v>
      </c>
      <c r="EZA3" s="450"/>
      <c r="EZB3" s="450" t="s">
        <v>114</v>
      </c>
      <c r="EZC3" s="450"/>
      <c r="EZD3" s="450" t="s">
        <v>114</v>
      </c>
      <c r="EZE3" s="450"/>
      <c r="EZF3" s="450" t="s">
        <v>114</v>
      </c>
      <c r="EZG3" s="450"/>
      <c r="EZH3" s="450" t="s">
        <v>114</v>
      </c>
      <c r="EZI3" s="450"/>
      <c r="EZJ3" s="450" t="s">
        <v>114</v>
      </c>
      <c r="EZK3" s="450"/>
      <c r="EZL3" s="450" t="s">
        <v>114</v>
      </c>
      <c r="EZM3" s="450"/>
      <c r="EZN3" s="450" t="s">
        <v>114</v>
      </c>
      <c r="EZO3" s="450"/>
      <c r="EZP3" s="450" t="s">
        <v>114</v>
      </c>
      <c r="EZQ3" s="450"/>
      <c r="EZR3" s="450" t="s">
        <v>114</v>
      </c>
      <c r="EZS3" s="450"/>
      <c r="EZT3" s="450" t="s">
        <v>114</v>
      </c>
      <c r="EZU3" s="450"/>
      <c r="EZV3" s="450" t="s">
        <v>114</v>
      </c>
      <c r="EZW3" s="450"/>
      <c r="EZX3" s="450" t="s">
        <v>114</v>
      </c>
      <c r="EZY3" s="450"/>
      <c r="EZZ3" s="450" t="s">
        <v>114</v>
      </c>
      <c r="FAA3" s="450"/>
      <c r="FAB3" s="450" t="s">
        <v>114</v>
      </c>
      <c r="FAC3" s="450"/>
      <c r="FAD3" s="450" t="s">
        <v>114</v>
      </c>
      <c r="FAE3" s="450"/>
      <c r="FAF3" s="450" t="s">
        <v>114</v>
      </c>
      <c r="FAG3" s="450"/>
      <c r="FAH3" s="450" t="s">
        <v>114</v>
      </c>
      <c r="FAI3" s="450"/>
      <c r="FAJ3" s="450" t="s">
        <v>114</v>
      </c>
      <c r="FAK3" s="450"/>
      <c r="FAL3" s="450" t="s">
        <v>114</v>
      </c>
      <c r="FAM3" s="450"/>
      <c r="FAN3" s="450" t="s">
        <v>114</v>
      </c>
      <c r="FAO3" s="450"/>
      <c r="FAP3" s="450" t="s">
        <v>114</v>
      </c>
      <c r="FAQ3" s="450"/>
      <c r="FAR3" s="450" t="s">
        <v>114</v>
      </c>
      <c r="FAS3" s="450"/>
      <c r="FAT3" s="450" t="s">
        <v>114</v>
      </c>
      <c r="FAU3" s="450"/>
      <c r="FAV3" s="450" t="s">
        <v>114</v>
      </c>
      <c r="FAW3" s="450"/>
      <c r="FAX3" s="450" t="s">
        <v>114</v>
      </c>
      <c r="FAY3" s="450"/>
      <c r="FAZ3" s="450" t="s">
        <v>114</v>
      </c>
      <c r="FBA3" s="450"/>
      <c r="FBB3" s="450" t="s">
        <v>114</v>
      </c>
      <c r="FBC3" s="450"/>
      <c r="FBD3" s="450" t="s">
        <v>114</v>
      </c>
      <c r="FBE3" s="450"/>
      <c r="FBF3" s="450" t="s">
        <v>114</v>
      </c>
      <c r="FBG3" s="450"/>
      <c r="FBH3" s="450" t="s">
        <v>114</v>
      </c>
      <c r="FBI3" s="450"/>
      <c r="FBJ3" s="450" t="s">
        <v>114</v>
      </c>
      <c r="FBK3" s="450"/>
      <c r="FBL3" s="450" t="s">
        <v>114</v>
      </c>
      <c r="FBM3" s="450"/>
      <c r="FBN3" s="450" t="s">
        <v>114</v>
      </c>
      <c r="FBO3" s="450"/>
      <c r="FBP3" s="450" t="s">
        <v>114</v>
      </c>
      <c r="FBQ3" s="450"/>
      <c r="FBR3" s="450" t="s">
        <v>114</v>
      </c>
      <c r="FBS3" s="450"/>
      <c r="FBT3" s="450" t="s">
        <v>114</v>
      </c>
      <c r="FBU3" s="450"/>
      <c r="FBV3" s="450" t="s">
        <v>114</v>
      </c>
      <c r="FBW3" s="450"/>
      <c r="FBX3" s="450" t="s">
        <v>114</v>
      </c>
      <c r="FBY3" s="450"/>
      <c r="FBZ3" s="450" t="s">
        <v>114</v>
      </c>
      <c r="FCA3" s="450"/>
      <c r="FCB3" s="450" t="s">
        <v>114</v>
      </c>
      <c r="FCC3" s="450"/>
      <c r="FCD3" s="450" t="s">
        <v>114</v>
      </c>
      <c r="FCE3" s="450"/>
      <c r="FCF3" s="450" t="s">
        <v>114</v>
      </c>
      <c r="FCG3" s="450"/>
      <c r="FCH3" s="450" t="s">
        <v>114</v>
      </c>
      <c r="FCI3" s="450"/>
      <c r="FCJ3" s="450" t="s">
        <v>114</v>
      </c>
      <c r="FCK3" s="450"/>
      <c r="FCL3" s="450" t="s">
        <v>114</v>
      </c>
      <c r="FCM3" s="450"/>
      <c r="FCN3" s="450" t="s">
        <v>114</v>
      </c>
      <c r="FCO3" s="450"/>
      <c r="FCP3" s="450" t="s">
        <v>114</v>
      </c>
      <c r="FCQ3" s="450"/>
      <c r="FCR3" s="450" t="s">
        <v>114</v>
      </c>
      <c r="FCS3" s="450"/>
      <c r="FCT3" s="450" t="s">
        <v>114</v>
      </c>
      <c r="FCU3" s="450"/>
      <c r="FCV3" s="450" t="s">
        <v>114</v>
      </c>
      <c r="FCW3" s="450"/>
      <c r="FCX3" s="450" t="s">
        <v>114</v>
      </c>
      <c r="FCY3" s="450"/>
      <c r="FCZ3" s="450" t="s">
        <v>114</v>
      </c>
      <c r="FDA3" s="450"/>
      <c r="FDB3" s="450" t="s">
        <v>114</v>
      </c>
      <c r="FDC3" s="450"/>
      <c r="FDD3" s="450" t="s">
        <v>114</v>
      </c>
      <c r="FDE3" s="450"/>
      <c r="FDF3" s="450" t="s">
        <v>114</v>
      </c>
      <c r="FDG3" s="450"/>
      <c r="FDH3" s="450" t="s">
        <v>114</v>
      </c>
      <c r="FDI3" s="450"/>
      <c r="FDJ3" s="450" t="s">
        <v>114</v>
      </c>
      <c r="FDK3" s="450"/>
      <c r="FDL3" s="450" t="s">
        <v>114</v>
      </c>
      <c r="FDM3" s="450"/>
      <c r="FDN3" s="450" t="s">
        <v>114</v>
      </c>
      <c r="FDO3" s="450"/>
      <c r="FDP3" s="450" t="s">
        <v>114</v>
      </c>
      <c r="FDQ3" s="450"/>
      <c r="FDR3" s="450" t="s">
        <v>114</v>
      </c>
      <c r="FDS3" s="450"/>
      <c r="FDT3" s="450" t="s">
        <v>114</v>
      </c>
      <c r="FDU3" s="450"/>
      <c r="FDV3" s="450" t="s">
        <v>114</v>
      </c>
      <c r="FDW3" s="450"/>
      <c r="FDX3" s="450" t="s">
        <v>114</v>
      </c>
      <c r="FDY3" s="450"/>
      <c r="FDZ3" s="450" t="s">
        <v>114</v>
      </c>
      <c r="FEA3" s="450"/>
      <c r="FEB3" s="450" t="s">
        <v>114</v>
      </c>
      <c r="FEC3" s="450"/>
      <c r="FED3" s="450" t="s">
        <v>114</v>
      </c>
      <c r="FEE3" s="450"/>
      <c r="FEF3" s="450" t="s">
        <v>114</v>
      </c>
      <c r="FEG3" s="450"/>
      <c r="FEH3" s="450" t="s">
        <v>114</v>
      </c>
      <c r="FEI3" s="450"/>
      <c r="FEJ3" s="450" t="s">
        <v>114</v>
      </c>
      <c r="FEK3" s="450"/>
      <c r="FEL3" s="450" t="s">
        <v>114</v>
      </c>
      <c r="FEM3" s="450"/>
      <c r="FEN3" s="450" t="s">
        <v>114</v>
      </c>
      <c r="FEO3" s="450"/>
      <c r="FEP3" s="450" t="s">
        <v>114</v>
      </c>
      <c r="FEQ3" s="450"/>
      <c r="FER3" s="450" t="s">
        <v>114</v>
      </c>
      <c r="FES3" s="450"/>
      <c r="FET3" s="450" t="s">
        <v>114</v>
      </c>
      <c r="FEU3" s="450"/>
      <c r="FEV3" s="450" t="s">
        <v>114</v>
      </c>
      <c r="FEW3" s="450"/>
      <c r="FEX3" s="450" t="s">
        <v>114</v>
      </c>
      <c r="FEY3" s="450"/>
      <c r="FEZ3" s="450" t="s">
        <v>114</v>
      </c>
      <c r="FFA3" s="450"/>
      <c r="FFB3" s="450" t="s">
        <v>114</v>
      </c>
      <c r="FFC3" s="450"/>
      <c r="FFD3" s="450" t="s">
        <v>114</v>
      </c>
      <c r="FFE3" s="450"/>
      <c r="FFF3" s="450" t="s">
        <v>114</v>
      </c>
      <c r="FFG3" s="450"/>
      <c r="FFH3" s="450" t="s">
        <v>114</v>
      </c>
      <c r="FFI3" s="450"/>
      <c r="FFJ3" s="450" t="s">
        <v>114</v>
      </c>
      <c r="FFK3" s="450"/>
      <c r="FFL3" s="450" t="s">
        <v>114</v>
      </c>
      <c r="FFM3" s="450"/>
      <c r="FFN3" s="450" t="s">
        <v>114</v>
      </c>
      <c r="FFO3" s="450"/>
      <c r="FFP3" s="450" t="s">
        <v>114</v>
      </c>
      <c r="FFQ3" s="450"/>
      <c r="FFR3" s="450" t="s">
        <v>114</v>
      </c>
      <c r="FFS3" s="450"/>
      <c r="FFT3" s="450" t="s">
        <v>114</v>
      </c>
      <c r="FFU3" s="450"/>
      <c r="FFV3" s="450" t="s">
        <v>114</v>
      </c>
      <c r="FFW3" s="450"/>
      <c r="FFX3" s="450" t="s">
        <v>114</v>
      </c>
      <c r="FFY3" s="450"/>
      <c r="FFZ3" s="450" t="s">
        <v>114</v>
      </c>
      <c r="FGA3" s="450"/>
      <c r="FGB3" s="450" t="s">
        <v>114</v>
      </c>
      <c r="FGC3" s="450"/>
      <c r="FGD3" s="450" t="s">
        <v>114</v>
      </c>
      <c r="FGE3" s="450"/>
      <c r="FGF3" s="450" t="s">
        <v>114</v>
      </c>
      <c r="FGG3" s="450"/>
      <c r="FGH3" s="450" t="s">
        <v>114</v>
      </c>
      <c r="FGI3" s="450"/>
      <c r="FGJ3" s="450" t="s">
        <v>114</v>
      </c>
      <c r="FGK3" s="450"/>
      <c r="FGL3" s="450" t="s">
        <v>114</v>
      </c>
      <c r="FGM3" s="450"/>
      <c r="FGN3" s="450" t="s">
        <v>114</v>
      </c>
      <c r="FGO3" s="450"/>
      <c r="FGP3" s="450" t="s">
        <v>114</v>
      </c>
      <c r="FGQ3" s="450"/>
      <c r="FGR3" s="450" t="s">
        <v>114</v>
      </c>
      <c r="FGS3" s="450"/>
      <c r="FGT3" s="450" t="s">
        <v>114</v>
      </c>
      <c r="FGU3" s="450"/>
      <c r="FGV3" s="450" t="s">
        <v>114</v>
      </c>
      <c r="FGW3" s="450"/>
      <c r="FGX3" s="450" t="s">
        <v>114</v>
      </c>
      <c r="FGY3" s="450"/>
      <c r="FGZ3" s="450" t="s">
        <v>114</v>
      </c>
      <c r="FHA3" s="450"/>
      <c r="FHB3" s="450" t="s">
        <v>114</v>
      </c>
      <c r="FHC3" s="450"/>
      <c r="FHD3" s="450" t="s">
        <v>114</v>
      </c>
      <c r="FHE3" s="450"/>
      <c r="FHF3" s="450" t="s">
        <v>114</v>
      </c>
      <c r="FHG3" s="450"/>
      <c r="FHH3" s="450" t="s">
        <v>114</v>
      </c>
      <c r="FHI3" s="450"/>
      <c r="FHJ3" s="450" t="s">
        <v>114</v>
      </c>
      <c r="FHK3" s="450"/>
      <c r="FHL3" s="450" t="s">
        <v>114</v>
      </c>
      <c r="FHM3" s="450"/>
      <c r="FHN3" s="450" t="s">
        <v>114</v>
      </c>
      <c r="FHO3" s="450"/>
      <c r="FHP3" s="450" t="s">
        <v>114</v>
      </c>
      <c r="FHQ3" s="450"/>
      <c r="FHR3" s="450" t="s">
        <v>114</v>
      </c>
      <c r="FHS3" s="450"/>
      <c r="FHT3" s="450" t="s">
        <v>114</v>
      </c>
      <c r="FHU3" s="450"/>
      <c r="FHV3" s="450" t="s">
        <v>114</v>
      </c>
      <c r="FHW3" s="450"/>
      <c r="FHX3" s="450" t="s">
        <v>114</v>
      </c>
      <c r="FHY3" s="450"/>
      <c r="FHZ3" s="450" t="s">
        <v>114</v>
      </c>
      <c r="FIA3" s="450"/>
      <c r="FIB3" s="450" t="s">
        <v>114</v>
      </c>
      <c r="FIC3" s="450"/>
      <c r="FID3" s="450" t="s">
        <v>114</v>
      </c>
      <c r="FIE3" s="450"/>
      <c r="FIF3" s="450" t="s">
        <v>114</v>
      </c>
      <c r="FIG3" s="450"/>
      <c r="FIH3" s="450" t="s">
        <v>114</v>
      </c>
      <c r="FII3" s="450"/>
      <c r="FIJ3" s="450" t="s">
        <v>114</v>
      </c>
      <c r="FIK3" s="450"/>
      <c r="FIL3" s="450" t="s">
        <v>114</v>
      </c>
      <c r="FIM3" s="450"/>
      <c r="FIN3" s="450" t="s">
        <v>114</v>
      </c>
      <c r="FIO3" s="450"/>
      <c r="FIP3" s="450" t="s">
        <v>114</v>
      </c>
      <c r="FIQ3" s="450"/>
      <c r="FIR3" s="450" t="s">
        <v>114</v>
      </c>
      <c r="FIS3" s="450"/>
      <c r="FIT3" s="450" t="s">
        <v>114</v>
      </c>
      <c r="FIU3" s="450"/>
      <c r="FIV3" s="450" t="s">
        <v>114</v>
      </c>
      <c r="FIW3" s="450"/>
      <c r="FIX3" s="450" t="s">
        <v>114</v>
      </c>
      <c r="FIY3" s="450"/>
      <c r="FIZ3" s="450" t="s">
        <v>114</v>
      </c>
      <c r="FJA3" s="450"/>
      <c r="FJB3" s="450" t="s">
        <v>114</v>
      </c>
      <c r="FJC3" s="450"/>
      <c r="FJD3" s="450" t="s">
        <v>114</v>
      </c>
      <c r="FJE3" s="450"/>
      <c r="FJF3" s="450" t="s">
        <v>114</v>
      </c>
      <c r="FJG3" s="450"/>
      <c r="FJH3" s="450" t="s">
        <v>114</v>
      </c>
      <c r="FJI3" s="450"/>
      <c r="FJJ3" s="450" t="s">
        <v>114</v>
      </c>
      <c r="FJK3" s="450"/>
      <c r="FJL3" s="450" t="s">
        <v>114</v>
      </c>
      <c r="FJM3" s="450"/>
      <c r="FJN3" s="450" t="s">
        <v>114</v>
      </c>
      <c r="FJO3" s="450"/>
      <c r="FJP3" s="450" t="s">
        <v>114</v>
      </c>
      <c r="FJQ3" s="450"/>
      <c r="FJR3" s="450" t="s">
        <v>114</v>
      </c>
      <c r="FJS3" s="450"/>
      <c r="FJT3" s="450" t="s">
        <v>114</v>
      </c>
      <c r="FJU3" s="450"/>
      <c r="FJV3" s="450" t="s">
        <v>114</v>
      </c>
      <c r="FJW3" s="450"/>
      <c r="FJX3" s="450" t="s">
        <v>114</v>
      </c>
      <c r="FJY3" s="450"/>
      <c r="FJZ3" s="450" t="s">
        <v>114</v>
      </c>
      <c r="FKA3" s="450"/>
      <c r="FKB3" s="450" t="s">
        <v>114</v>
      </c>
      <c r="FKC3" s="450"/>
      <c r="FKD3" s="450" t="s">
        <v>114</v>
      </c>
      <c r="FKE3" s="450"/>
      <c r="FKF3" s="450" t="s">
        <v>114</v>
      </c>
      <c r="FKG3" s="450"/>
      <c r="FKH3" s="450" t="s">
        <v>114</v>
      </c>
      <c r="FKI3" s="450"/>
      <c r="FKJ3" s="450" t="s">
        <v>114</v>
      </c>
      <c r="FKK3" s="450"/>
      <c r="FKL3" s="450" t="s">
        <v>114</v>
      </c>
      <c r="FKM3" s="450"/>
      <c r="FKN3" s="450" t="s">
        <v>114</v>
      </c>
      <c r="FKO3" s="450"/>
      <c r="FKP3" s="450" t="s">
        <v>114</v>
      </c>
      <c r="FKQ3" s="450"/>
      <c r="FKR3" s="450" t="s">
        <v>114</v>
      </c>
      <c r="FKS3" s="450"/>
      <c r="FKT3" s="450" t="s">
        <v>114</v>
      </c>
      <c r="FKU3" s="450"/>
      <c r="FKV3" s="450" t="s">
        <v>114</v>
      </c>
      <c r="FKW3" s="450"/>
      <c r="FKX3" s="450" t="s">
        <v>114</v>
      </c>
      <c r="FKY3" s="450"/>
      <c r="FKZ3" s="450" t="s">
        <v>114</v>
      </c>
      <c r="FLA3" s="450"/>
      <c r="FLB3" s="450" t="s">
        <v>114</v>
      </c>
      <c r="FLC3" s="450"/>
      <c r="FLD3" s="450" t="s">
        <v>114</v>
      </c>
      <c r="FLE3" s="450"/>
      <c r="FLF3" s="450" t="s">
        <v>114</v>
      </c>
      <c r="FLG3" s="450"/>
      <c r="FLH3" s="450" t="s">
        <v>114</v>
      </c>
      <c r="FLI3" s="450"/>
      <c r="FLJ3" s="450" t="s">
        <v>114</v>
      </c>
      <c r="FLK3" s="450"/>
      <c r="FLL3" s="450" t="s">
        <v>114</v>
      </c>
      <c r="FLM3" s="450"/>
      <c r="FLN3" s="450" t="s">
        <v>114</v>
      </c>
      <c r="FLO3" s="450"/>
      <c r="FLP3" s="450" t="s">
        <v>114</v>
      </c>
      <c r="FLQ3" s="450"/>
      <c r="FLR3" s="450" t="s">
        <v>114</v>
      </c>
      <c r="FLS3" s="450"/>
      <c r="FLT3" s="450" t="s">
        <v>114</v>
      </c>
      <c r="FLU3" s="450"/>
      <c r="FLV3" s="450" t="s">
        <v>114</v>
      </c>
      <c r="FLW3" s="450"/>
      <c r="FLX3" s="450" t="s">
        <v>114</v>
      </c>
      <c r="FLY3" s="450"/>
      <c r="FLZ3" s="450" t="s">
        <v>114</v>
      </c>
      <c r="FMA3" s="450"/>
      <c r="FMB3" s="450" t="s">
        <v>114</v>
      </c>
      <c r="FMC3" s="450"/>
      <c r="FMD3" s="450" t="s">
        <v>114</v>
      </c>
      <c r="FME3" s="450"/>
      <c r="FMF3" s="450" t="s">
        <v>114</v>
      </c>
      <c r="FMG3" s="450"/>
      <c r="FMH3" s="450" t="s">
        <v>114</v>
      </c>
      <c r="FMI3" s="450"/>
      <c r="FMJ3" s="450" t="s">
        <v>114</v>
      </c>
      <c r="FMK3" s="450"/>
      <c r="FML3" s="450" t="s">
        <v>114</v>
      </c>
      <c r="FMM3" s="450"/>
      <c r="FMN3" s="450" t="s">
        <v>114</v>
      </c>
      <c r="FMO3" s="450"/>
      <c r="FMP3" s="450" t="s">
        <v>114</v>
      </c>
      <c r="FMQ3" s="450"/>
      <c r="FMR3" s="450" t="s">
        <v>114</v>
      </c>
      <c r="FMS3" s="450"/>
      <c r="FMT3" s="450" t="s">
        <v>114</v>
      </c>
      <c r="FMU3" s="450"/>
      <c r="FMV3" s="450" t="s">
        <v>114</v>
      </c>
      <c r="FMW3" s="450"/>
      <c r="FMX3" s="450" t="s">
        <v>114</v>
      </c>
      <c r="FMY3" s="450"/>
      <c r="FMZ3" s="450" t="s">
        <v>114</v>
      </c>
      <c r="FNA3" s="450"/>
      <c r="FNB3" s="450" t="s">
        <v>114</v>
      </c>
      <c r="FNC3" s="450"/>
      <c r="FND3" s="450" t="s">
        <v>114</v>
      </c>
      <c r="FNE3" s="450"/>
      <c r="FNF3" s="450" t="s">
        <v>114</v>
      </c>
      <c r="FNG3" s="450"/>
      <c r="FNH3" s="450" t="s">
        <v>114</v>
      </c>
      <c r="FNI3" s="450"/>
      <c r="FNJ3" s="450" t="s">
        <v>114</v>
      </c>
      <c r="FNK3" s="450"/>
      <c r="FNL3" s="450" t="s">
        <v>114</v>
      </c>
      <c r="FNM3" s="450"/>
      <c r="FNN3" s="450" t="s">
        <v>114</v>
      </c>
      <c r="FNO3" s="450"/>
      <c r="FNP3" s="450" t="s">
        <v>114</v>
      </c>
      <c r="FNQ3" s="450"/>
      <c r="FNR3" s="450" t="s">
        <v>114</v>
      </c>
      <c r="FNS3" s="450"/>
      <c r="FNT3" s="450" t="s">
        <v>114</v>
      </c>
      <c r="FNU3" s="450"/>
      <c r="FNV3" s="450" t="s">
        <v>114</v>
      </c>
      <c r="FNW3" s="450"/>
      <c r="FNX3" s="450" t="s">
        <v>114</v>
      </c>
      <c r="FNY3" s="450"/>
      <c r="FNZ3" s="450" t="s">
        <v>114</v>
      </c>
      <c r="FOA3" s="450"/>
      <c r="FOB3" s="450" t="s">
        <v>114</v>
      </c>
      <c r="FOC3" s="450"/>
      <c r="FOD3" s="450" t="s">
        <v>114</v>
      </c>
      <c r="FOE3" s="450"/>
      <c r="FOF3" s="450" t="s">
        <v>114</v>
      </c>
      <c r="FOG3" s="450"/>
      <c r="FOH3" s="450" t="s">
        <v>114</v>
      </c>
      <c r="FOI3" s="450"/>
      <c r="FOJ3" s="450" t="s">
        <v>114</v>
      </c>
      <c r="FOK3" s="450"/>
      <c r="FOL3" s="450" t="s">
        <v>114</v>
      </c>
      <c r="FOM3" s="450"/>
      <c r="FON3" s="450" t="s">
        <v>114</v>
      </c>
      <c r="FOO3" s="450"/>
      <c r="FOP3" s="450" t="s">
        <v>114</v>
      </c>
      <c r="FOQ3" s="450"/>
      <c r="FOR3" s="450" t="s">
        <v>114</v>
      </c>
      <c r="FOS3" s="450"/>
      <c r="FOT3" s="450" t="s">
        <v>114</v>
      </c>
      <c r="FOU3" s="450"/>
      <c r="FOV3" s="450" t="s">
        <v>114</v>
      </c>
      <c r="FOW3" s="450"/>
      <c r="FOX3" s="450" t="s">
        <v>114</v>
      </c>
      <c r="FOY3" s="450"/>
      <c r="FOZ3" s="450" t="s">
        <v>114</v>
      </c>
      <c r="FPA3" s="450"/>
      <c r="FPB3" s="450" t="s">
        <v>114</v>
      </c>
      <c r="FPC3" s="450"/>
      <c r="FPD3" s="450" t="s">
        <v>114</v>
      </c>
      <c r="FPE3" s="450"/>
      <c r="FPF3" s="450" t="s">
        <v>114</v>
      </c>
      <c r="FPG3" s="450"/>
      <c r="FPH3" s="450" t="s">
        <v>114</v>
      </c>
      <c r="FPI3" s="450"/>
      <c r="FPJ3" s="450" t="s">
        <v>114</v>
      </c>
      <c r="FPK3" s="450"/>
      <c r="FPL3" s="450" t="s">
        <v>114</v>
      </c>
      <c r="FPM3" s="450"/>
      <c r="FPN3" s="450" t="s">
        <v>114</v>
      </c>
      <c r="FPO3" s="450"/>
      <c r="FPP3" s="450" t="s">
        <v>114</v>
      </c>
      <c r="FPQ3" s="450"/>
      <c r="FPR3" s="450" t="s">
        <v>114</v>
      </c>
      <c r="FPS3" s="450"/>
      <c r="FPT3" s="450" t="s">
        <v>114</v>
      </c>
      <c r="FPU3" s="450"/>
      <c r="FPV3" s="450" t="s">
        <v>114</v>
      </c>
      <c r="FPW3" s="450"/>
      <c r="FPX3" s="450" t="s">
        <v>114</v>
      </c>
      <c r="FPY3" s="450"/>
      <c r="FPZ3" s="450" t="s">
        <v>114</v>
      </c>
      <c r="FQA3" s="450"/>
      <c r="FQB3" s="450" t="s">
        <v>114</v>
      </c>
      <c r="FQC3" s="450"/>
      <c r="FQD3" s="450" t="s">
        <v>114</v>
      </c>
      <c r="FQE3" s="450"/>
      <c r="FQF3" s="450" t="s">
        <v>114</v>
      </c>
      <c r="FQG3" s="450"/>
      <c r="FQH3" s="450" t="s">
        <v>114</v>
      </c>
      <c r="FQI3" s="450"/>
      <c r="FQJ3" s="450" t="s">
        <v>114</v>
      </c>
      <c r="FQK3" s="450"/>
      <c r="FQL3" s="450" t="s">
        <v>114</v>
      </c>
      <c r="FQM3" s="450"/>
      <c r="FQN3" s="450" t="s">
        <v>114</v>
      </c>
      <c r="FQO3" s="450"/>
      <c r="FQP3" s="450" t="s">
        <v>114</v>
      </c>
      <c r="FQQ3" s="450"/>
      <c r="FQR3" s="450" t="s">
        <v>114</v>
      </c>
      <c r="FQS3" s="450"/>
      <c r="FQT3" s="450" t="s">
        <v>114</v>
      </c>
      <c r="FQU3" s="450"/>
      <c r="FQV3" s="450" t="s">
        <v>114</v>
      </c>
      <c r="FQW3" s="450"/>
      <c r="FQX3" s="450" t="s">
        <v>114</v>
      </c>
      <c r="FQY3" s="450"/>
      <c r="FQZ3" s="450" t="s">
        <v>114</v>
      </c>
      <c r="FRA3" s="450"/>
      <c r="FRB3" s="450" t="s">
        <v>114</v>
      </c>
      <c r="FRC3" s="450"/>
      <c r="FRD3" s="450" t="s">
        <v>114</v>
      </c>
      <c r="FRE3" s="450"/>
      <c r="FRF3" s="450" t="s">
        <v>114</v>
      </c>
      <c r="FRG3" s="450"/>
      <c r="FRH3" s="450" t="s">
        <v>114</v>
      </c>
      <c r="FRI3" s="450"/>
      <c r="FRJ3" s="450" t="s">
        <v>114</v>
      </c>
      <c r="FRK3" s="450"/>
      <c r="FRL3" s="450" t="s">
        <v>114</v>
      </c>
      <c r="FRM3" s="450"/>
      <c r="FRN3" s="450" t="s">
        <v>114</v>
      </c>
      <c r="FRO3" s="450"/>
      <c r="FRP3" s="450" t="s">
        <v>114</v>
      </c>
      <c r="FRQ3" s="450"/>
      <c r="FRR3" s="450" t="s">
        <v>114</v>
      </c>
      <c r="FRS3" s="450"/>
      <c r="FRT3" s="450" t="s">
        <v>114</v>
      </c>
      <c r="FRU3" s="450"/>
      <c r="FRV3" s="450" t="s">
        <v>114</v>
      </c>
      <c r="FRW3" s="450"/>
      <c r="FRX3" s="450" t="s">
        <v>114</v>
      </c>
      <c r="FRY3" s="450"/>
      <c r="FRZ3" s="450" t="s">
        <v>114</v>
      </c>
      <c r="FSA3" s="450"/>
      <c r="FSB3" s="450" t="s">
        <v>114</v>
      </c>
      <c r="FSC3" s="450"/>
      <c r="FSD3" s="450" t="s">
        <v>114</v>
      </c>
      <c r="FSE3" s="450"/>
      <c r="FSF3" s="450" t="s">
        <v>114</v>
      </c>
      <c r="FSG3" s="450"/>
      <c r="FSH3" s="450" t="s">
        <v>114</v>
      </c>
      <c r="FSI3" s="450"/>
      <c r="FSJ3" s="450" t="s">
        <v>114</v>
      </c>
      <c r="FSK3" s="450"/>
      <c r="FSL3" s="450" t="s">
        <v>114</v>
      </c>
      <c r="FSM3" s="450"/>
      <c r="FSN3" s="450" t="s">
        <v>114</v>
      </c>
      <c r="FSO3" s="450"/>
      <c r="FSP3" s="450" t="s">
        <v>114</v>
      </c>
      <c r="FSQ3" s="450"/>
      <c r="FSR3" s="450" t="s">
        <v>114</v>
      </c>
      <c r="FSS3" s="450"/>
      <c r="FST3" s="450" t="s">
        <v>114</v>
      </c>
      <c r="FSU3" s="450"/>
      <c r="FSV3" s="450" t="s">
        <v>114</v>
      </c>
      <c r="FSW3" s="450"/>
      <c r="FSX3" s="450" t="s">
        <v>114</v>
      </c>
      <c r="FSY3" s="450"/>
      <c r="FSZ3" s="450" t="s">
        <v>114</v>
      </c>
      <c r="FTA3" s="450"/>
      <c r="FTB3" s="450" t="s">
        <v>114</v>
      </c>
      <c r="FTC3" s="450"/>
      <c r="FTD3" s="450" t="s">
        <v>114</v>
      </c>
      <c r="FTE3" s="450"/>
      <c r="FTF3" s="450" t="s">
        <v>114</v>
      </c>
      <c r="FTG3" s="450"/>
      <c r="FTH3" s="450" t="s">
        <v>114</v>
      </c>
      <c r="FTI3" s="450"/>
      <c r="FTJ3" s="450" t="s">
        <v>114</v>
      </c>
      <c r="FTK3" s="450"/>
      <c r="FTL3" s="450" t="s">
        <v>114</v>
      </c>
      <c r="FTM3" s="450"/>
      <c r="FTN3" s="450" t="s">
        <v>114</v>
      </c>
      <c r="FTO3" s="450"/>
      <c r="FTP3" s="450" t="s">
        <v>114</v>
      </c>
      <c r="FTQ3" s="450"/>
      <c r="FTR3" s="450" t="s">
        <v>114</v>
      </c>
      <c r="FTS3" s="450"/>
      <c r="FTT3" s="450" t="s">
        <v>114</v>
      </c>
      <c r="FTU3" s="450"/>
      <c r="FTV3" s="450" t="s">
        <v>114</v>
      </c>
      <c r="FTW3" s="450"/>
      <c r="FTX3" s="450" t="s">
        <v>114</v>
      </c>
      <c r="FTY3" s="450"/>
      <c r="FTZ3" s="450" t="s">
        <v>114</v>
      </c>
      <c r="FUA3" s="450"/>
      <c r="FUB3" s="450" t="s">
        <v>114</v>
      </c>
      <c r="FUC3" s="450"/>
      <c r="FUD3" s="450" t="s">
        <v>114</v>
      </c>
      <c r="FUE3" s="450"/>
      <c r="FUF3" s="450" t="s">
        <v>114</v>
      </c>
      <c r="FUG3" s="450"/>
      <c r="FUH3" s="450" t="s">
        <v>114</v>
      </c>
      <c r="FUI3" s="450"/>
      <c r="FUJ3" s="450" t="s">
        <v>114</v>
      </c>
      <c r="FUK3" s="450"/>
      <c r="FUL3" s="450" t="s">
        <v>114</v>
      </c>
      <c r="FUM3" s="450"/>
      <c r="FUN3" s="450" t="s">
        <v>114</v>
      </c>
      <c r="FUO3" s="450"/>
      <c r="FUP3" s="450" t="s">
        <v>114</v>
      </c>
      <c r="FUQ3" s="450"/>
      <c r="FUR3" s="450" t="s">
        <v>114</v>
      </c>
      <c r="FUS3" s="450"/>
      <c r="FUT3" s="450" t="s">
        <v>114</v>
      </c>
      <c r="FUU3" s="450"/>
      <c r="FUV3" s="450" t="s">
        <v>114</v>
      </c>
      <c r="FUW3" s="450"/>
      <c r="FUX3" s="450" t="s">
        <v>114</v>
      </c>
      <c r="FUY3" s="450"/>
      <c r="FUZ3" s="450" t="s">
        <v>114</v>
      </c>
      <c r="FVA3" s="450"/>
      <c r="FVB3" s="450" t="s">
        <v>114</v>
      </c>
      <c r="FVC3" s="450"/>
      <c r="FVD3" s="450" t="s">
        <v>114</v>
      </c>
      <c r="FVE3" s="450"/>
      <c r="FVF3" s="450" t="s">
        <v>114</v>
      </c>
      <c r="FVG3" s="450"/>
      <c r="FVH3" s="450" t="s">
        <v>114</v>
      </c>
      <c r="FVI3" s="450"/>
      <c r="FVJ3" s="450" t="s">
        <v>114</v>
      </c>
      <c r="FVK3" s="450"/>
      <c r="FVL3" s="450" t="s">
        <v>114</v>
      </c>
      <c r="FVM3" s="450"/>
      <c r="FVN3" s="450" t="s">
        <v>114</v>
      </c>
      <c r="FVO3" s="450"/>
      <c r="FVP3" s="450" t="s">
        <v>114</v>
      </c>
      <c r="FVQ3" s="450"/>
      <c r="FVR3" s="450" t="s">
        <v>114</v>
      </c>
      <c r="FVS3" s="450"/>
      <c r="FVT3" s="450" t="s">
        <v>114</v>
      </c>
      <c r="FVU3" s="450"/>
      <c r="FVV3" s="450" t="s">
        <v>114</v>
      </c>
      <c r="FVW3" s="450"/>
      <c r="FVX3" s="450" t="s">
        <v>114</v>
      </c>
      <c r="FVY3" s="450"/>
      <c r="FVZ3" s="450" t="s">
        <v>114</v>
      </c>
      <c r="FWA3" s="450"/>
      <c r="FWB3" s="450" t="s">
        <v>114</v>
      </c>
      <c r="FWC3" s="450"/>
      <c r="FWD3" s="450" t="s">
        <v>114</v>
      </c>
      <c r="FWE3" s="450"/>
      <c r="FWF3" s="450" t="s">
        <v>114</v>
      </c>
      <c r="FWG3" s="450"/>
      <c r="FWH3" s="450" t="s">
        <v>114</v>
      </c>
      <c r="FWI3" s="450"/>
      <c r="FWJ3" s="450" t="s">
        <v>114</v>
      </c>
      <c r="FWK3" s="450"/>
      <c r="FWL3" s="450" t="s">
        <v>114</v>
      </c>
      <c r="FWM3" s="450"/>
      <c r="FWN3" s="450" t="s">
        <v>114</v>
      </c>
      <c r="FWO3" s="450"/>
      <c r="FWP3" s="450" t="s">
        <v>114</v>
      </c>
      <c r="FWQ3" s="450"/>
      <c r="FWR3" s="450" t="s">
        <v>114</v>
      </c>
      <c r="FWS3" s="450"/>
      <c r="FWT3" s="450" t="s">
        <v>114</v>
      </c>
      <c r="FWU3" s="450"/>
      <c r="FWV3" s="450" t="s">
        <v>114</v>
      </c>
      <c r="FWW3" s="450"/>
      <c r="FWX3" s="450" t="s">
        <v>114</v>
      </c>
      <c r="FWY3" s="450"/>
      <c r="FWZ3" s="450" t="s">
        <v>114</v>
      </c>
      <c r="FXA3" s="450"/>
      <c r="FXB3" s="450" t="s">
        <v>114</v>
      </c>
      <c r="FXC3" s="450"/>
      <c r="FXD3" s="450" t="s">
        <v>114</v>
      </c>
      <c r="FXE3" s="450"/>
      <c r="FXF3" s="450" t="s">
        <v>114</v>
      </c>
      <c r="FXG3" s="450"/>
      <c r="FXH3" s="450" t="s">
        <v>114</v>
      </c>
      <c r="FXI3" s="450"/>
      <c r="FXJ3" s="450" t="s">
        <v>114</v>
      </c>
      <c r="FXK3" s="450"/>
      <c r="FXL3" s="450" t="s">
        <v>114</v>
      </c>
      <c r="FXM3" s="450"/>
      <c r="FXN3" s="450" t="s">
        <v>114</v>
      </c>
      <c r="FXO3" s="450"/>
      <c r="FXP3" s="450" t="s">
        <v>114</v>
      </c>
      <c r="FXQ3" s="450"/>
      <c r="FXR3" s="450" t="s">
        <v>114</v>
      </c>
      <c r="FXS3" s="450"/>
      <c r="FXT3" s="450" t="s">
        <v>114</v>
      </c>
      <c r="FXU3" s="450"/>
      <c r="FXV3" s="450" t="s">
        <v>114</v>
      </c>
      <c r="FXW3" s="450"/>
      <c r="FXX3" s="450" t="s">
        <v>114</v>
      </c>
      <c r="FXY3" s="450"/>
      <c r="FXZ3" s="450" t="s">
        <v>114</v>
      </c>
      <c r="FYA3" s="450"/>
      <c r="FYB3" s="450" t="s">
        <v>114</v>
      </c>
      <c r="FYC3" s="450"/>
      <c r="FYD3" s="450" t="s">
        <v>114</v>
      </c>
      <c r="FYE3" s="450"/>
      <c r="FYF3" s="450" t="s">
        <v>114</v>
      </c>
      <c r="FYG3" s="450"/>
      <c r="FYH3" s="450" t="s">
        <v>114</v>
      </c>
      <c r="FYI3" s="450"/>
      <c r="FYJ3" s="450" t="s">
        <v>114</v>
      </c>
      <c r="FYK3" s="450"/>
      <c r="FYL3" s="450" t="s">
        <v>114</v>
      </c>
      <c r="FYM3" s="450"/>
      <c r="FYN3" s="450" t="s">
        <v>114</v>
      </c>
      <c r="FYO3" s="450"/>
      <c r="FYP3" s="450" t="s">
        <v>114</v>
      </c>
      <c r="FYQ3" s="450"/>
      <c r="FYR3" s="450" t="s">
        <v>114</v>
      </c>
      <c r="FYS3" s="450"/>
      <c r="FYT3" s="450" t="s">
        <v>114</v>
      </c>
      <c r="FYU3" s="450"/>
      <c r="FYV3" s="450" t="s">
        <v>114</v>
      </c>
      <c r="FYW3" s="450"/>
      <c r="FYX3" s="450" t="s">
        <v>114</v>
      </c>
      <c r="FYY3" s="450"/>
      <c r="FYZ3" s="450" t="s">
        <v>114</v>
      </c>
      <c r="FZA3" s="450"/>
      <c r="FZB3" s="450" t="s">
        <v>114</v>
      </c>
      <c r="FZC3" s="450"/>
      <c r="FZD3" s="450" t="s">
        <v>114</v>
      </c>
      <c r="FZE3" s="450"/>
      <c r="FZF3" s="450" t="s">
        <v>114</v>
      </c>
      <c r="FZG3" s="450"/>
      <c r="FZH3" s="450" t="s">
        <v>114</v>
      </c>
      <c r="FZI3" s="450"/>
      <c r="FZJ3" s="450" t="s">
        <v>114</v>
      </c>
      <c r="FZK3" s="450"/>
      <c r="FZL3" s="450" t="s">
        <v>114</v>
      </c>
      <c r="FZM3" s="450"/>
      <c r="FZN3" s="450" t="s">
        <v>114</v>
      </c>
      <c r="FZO3" s="450"/>
      <c r="FZP3" s="450" t="s">
        <v>114</v>
      </c>
      <c r="FZQ3" s="450"/>
      <c r="FZR3" s="450" t="s">
        <v>114</v>
      </c>
      <c r="FZS3" s="450"/>
      <c r="FZT3" s="450" t="s">
        <v>114</v>
      </c>
      <c r="FZU3" s="450"/>
      <c r="FZV3" s="450" t="s">
        <v>114</v>
      </c>
      <c r="FZW3" s="450"/>
      <c r="FZX3" s="450" t="s">
        <v>114</v>
      </c>
      <c r="FZY3" s="450"/>
      <c r="FZZ3" s="450" t="s">
        <v>114</v>
      </c>
      <c r="GAA3" s="450"/>
      <c r="GAB3" s="450" t="s">
        <v>114</v>
      </c>
      <c r="GAC3" s="450"/>
      <c r="GAD3" s="450" t="s">
        <v>114</v>
      </c>
      <c r="GAE3" s="450"/>
      <c r="GAF3" s="450" t="s">
        <v>114</v>
      </c>
      <c r="GAG3" s="450"/>
      <c r="GAH3" s="450" t="s">
        <v>114</v>
      </c>
      <c r="GAI3" s="450"/>
      <c r="GAJ3" s="450" t="s">
        <v>114</v>
      </c>
      <c r="GAK3" s="450"/>
      <c r="GAL3" s="450" t="s">
        <v>114</v>
      </c>
      <c r="GAM3" s="450"/>
      <c r="GAN3" s="450" t="s">
        <v>114</v>
      </c>
      <c r="GAO3" s="450"/>
      <c r="GAP3" s="450" t="s">
        <v>114</v>
      </c>
      <c r="GAQ3" s="450"/>
      <c r="GAR3" s="450" t="s">
        <v>114</v>
      </c>
      <c r="GAS3" s="450"/>
      <c r="GAT3" s="450" t="s">
        <v>114</v>
      </c>
      <c r="GAU3" s="450"/>
      <c r="GAV3" s="450" t="s">
        <v>114</v>
      </c>
      <c r="GAW3" s="450"/>
      <c r="GAX3" s="450" t="s">
        <v>114</v>
      </c>
      <c r="GAY3" s="450"/>
      <c r="GAZ3" s="450" t="s">
        <v>114</v>
      </c>
      <c r="GBA3" s="450"/>
      <c r="GBB3" s="450" t="s">
        <v>114</v>
      </c>
      <c r="GBC3" s="450"/>
      <c r="GBD3" s="450" t="s">
        <v>114</v>
      </c>
      <c r="GBE3" s="450"/>
      <c r="GBF3" s="450" t="s">
        <v>114</v>
      </c>
      <c r="GBG3" s="450"/>
      <c r="GBH3" s="450" t="s">
        <v>114</v>
      </c>
      <c r="GBI3" s="450"/>
      <c r="GBJ3" s="450" t="s">
        <v>114</v>
      </c>
      <c r="GBK3" s="450"/>
      <c r="GBL3" s="450" t="s">
        <v>114</v>
      </c>
      <c r="GBM3" s="450"/>
      <c r="GBN3" s="450" t="s">
        <v>114</v>
      </c>
      <c r="GBO3" s="450"/>
      <c r="GBP3" s="450" t="s">
        <v>114</v>
      </c>
      <c r="GBQ3" s="450"/>
      <c r="GBR3" s="450" t="s">
        <v>114</v>
      </c>
      <c r="GBS3" s="450"/>
      <c r="GBT3" s="450" t="s">
        <v>114</v>
      </c>
      <c r="GBU3" s="450"/>
      <c r="GBV3" s="450" t="s">
        <v>114</v>
      </c>
      <c r="GBW3" s="450"/>
      <c r="GBX3" s="450" t="s">
        <v>114</v>
      </c>
      <c r="GBY3" s="450"/>
      <c r="GBZ3" s="450" t="s">
        <v>114</v>
      </c>
      <c r="GCA3" s="450"/>
      <c r="GCB3" s="450" t="s">
        <v>114</v>
      </c>
      <c r="GCC3" s="450"/>
      <c r="GCD3" s="450" t="s">
        <v>114</v>
      </c>
      <c r="GCE3" s="450"/>
      <c r="GCF3" s="450" t="s">
        <v>114</v>
      </c>
      <c r="GCG3" s="450"/>
      <c r="GCH3" s="450" t="s">
        <v>114</v>
      </c>
      <c r="GCI3" s="450"/>
      <c r="GCJ3" s="450" t="s">
        <v>114</v>
      </c>
      <c r="GCK3" s="450"/>
      <c r="GCL3" s="450" t="s">
        <v>114</v>
      </c>
      <c r="GCM3" s="450"/>
      <c r="GCN3" s="450" t="s">
        <v>114</v>
      </c>
      <c r="GCO3" s="450"/>
      <c r="GCP3" s="450" t="s">
        <v>114</v>
      </c>
      <c r="GCQ3" s="450"/>
      <c r="GCR3" s="450" t="s">
        <v>114</v>
      </c>
      <c r="GCS3" s="450"/>
      <c r="GCT3" s="450" t="s">
        <v>114</v>
      </c>
      <c r="GCU3" s="450"/>
      <c r="GCV3" s="450" t="s">
        <v>114</v>
      </c>
      <c r="GCW3" s="450"/>
      <c r="GCX3" s="450" t="s">
        <v>114</v>
      </c>
      <c r="GCY3" s="450"/>
      <c r="GCZ3" s="450" t="s">
        <v>114</v>
      </c>
      <c r="GDA3" s="450"/>
      <c r="GDB3" s="450" t="s">
        <v>114</v>
      </c>
      <c r="GDC3" s="450"/>
      <c r="GDD3" s="450" t="s">
        <v>114</v>
      </c>
      <c r="GDE3" s="450"/>
      <c r="GDF3" s="450" t="s">
        <v>114</v>
      </c>
      <c r="GDG3" s="450"/>
      <c r="GDH3" s="450" t="s">
        <v>114</v>
      </c>
      <c r="GDI3" s="450"/>
      <c r="GDJ3" s="450" t="s">
        <v>114</v>
      </c>
      <c r="GDK3" s="450"/>
      <c r="GDL3" s="450" t="s">
        <v>114</v>
      </c>
      <c r="GDM3" s="450"/>
      <c r="GDN3" s="450" t="s">
        <v>114</v>
      </c>
      <c r="GDO3" s="450"/>
      <c r="GDP3" s="450" t="s">
        <v>114</v>
      </c>
      <c r="GDQ3" s="450"/>
      <c r="GDR3" s="450" t="s">
        <v>114</v>
      </c>
      <c r="GDS3" s="450"/>
      <c r="GDT3" s="450" t="s">
        <v>114</v>
      </c>
      <c r="GDU3" s="450"/>
      <c r="GDV3" s="450" t="s">
        <v>114</v>
      </c>
      <c r="GDW3" s="450"/>
      <c r="GDX3" s="450" t="s">
        <v>114</v>
      </c>
      <c r="GDY3" s="450"/>
      <c r="GDZ3" s="450" t="s">
        <v>114</v>
      </c>
      <c r="GEA3" s="450"/>
      <c r="GEB3" s="450" t="s">
        <v>114</v>
      </c>
      <c r="GEC3" s="450"/>
      <c r="GED3" s="450" t="s">
        <v>114</v>
      </c>
      <c r="GEE3" s="450"/>
      <c r="GEF3" s="450" t="s">
        <v>114</v>
      </c>
      <c r="GEG3" s="450"/>
      <c r="GEH3" s="450" t="s">
        <v>114</v>
      </c>
      <c r="GEI3" s="450"/>
      <c r="GEJ3" s="450" t="s">
        <v>114</v>
      </c>
      <c r="GEK3" s="450"/>
      <c r="GEL3" s="450" t="s">
        <v>114</v>
      </c>
      <c r="GEM3" s="450"/>
      <c r="GEN3" s="450" t="s">
        <v>114</v>
      </c>
      <c r="GEO3" s="450"/>
      <c r="GEP3" s="450" t="s">
        <v>114</v>
      </c>
      <c r="GEQ3" s="450"/>
      <c r="GER3" s="450" t="s">
        <v>114</v>
      </c>
      <c r="GES3" s="450"/>
      <c r="GET3" s="450" t="s">
        <v>114</v>
      </c>
      <c r="GEU3" s="450"/>
      <c r="GEV3" s="450" t="s">
        <v>114</v>
      </c>
      <c r="GEW3" s="450"/>
      <c r="GEX3" s="450" t="s">
        <v>114</v>
      </c>
      <c r="GEY3" s="450"/>
      <c r="GEZ3" s="450" t="s">
        <v>114</v>
      </c>
      <c r="GFA3" s="450"/>
      <c r="GFB3" s="450" t="s">
        <v>114</v>
      </c>
      <c r="GFC3" s="450"/>
      <c r="GFD3" s="450" t="s">
        <v>114</v>
      </c>
      <c r="GFE3" s="450"/>
      <c r="GFF3" s="450" t="s">
        <v>114</v>
      </c>
      <c r="GFG3" s="450"/>
      <c r="GFH3" s="450" t="s">
        <v>114</v>
      </c>
      <c r="GFI3" s="450"/>
      <c r="GFJ3" s="450" t="s">
        <v>114</v>
      </c>
      <c r="GFK3" s="450"/>
      <c r="GFL3" s="450" t="s">
        <v>114</v>
      </c>
      <c r="GFM3" s="450"/>
      <c r="GFN3" s="450" t="s">
        <v>114</v>
      </c>
      <c r="GFO3" s="450"/>
      <c r="GFP3" s="450" t="s">
        <v>114</v>
      </c>
      <c r="GFQ3" s="450"/>
      <c r="GFR3" s="450" t="s">
        <v>114</v>
      </c>
      <c r="GFS3" s="450"/>
      <c r="GFT3" s="450" t="s">
        <v>114</v>
      </c>
      <c r="GFU3" s="450"/>
      <c r="GFV3" s="450" t="s">
        <v>114</v>
      </c>
      <c r="GFW3" s="450"/>
      <c r="GFX3" s="450" t="s">
        <v>114</v>
      </c>
      <c r="GFY3" s="450"/>
      <c r="GFZ3" s="450" t="s">
        <v>114</v>
      </c>
      <c r="GGA3" s="450"/>
      <c r="GGB3" s="450" t="s">
        <v>114</v>
      </c>
      <c r="GGC3" s="450"/>
      <c r="GGD3" s="450" t="s">
        <v>114</v>
      </c>
      <c r="GGE3" s="450"/>
      <c r="GGF3" s="450" t="s">
        <v>114</v>
      </c>
      <c r="GGG3" s="450"/>
      <c r="GGH3" s="450" t="s">
        <v>114</v>
      </c>
      <c r="GGI3" s="450"/>
      <c r="GGJ3" s="450" t="s">
        <v>114</v>
      </c>
      <c r="GGK3" s="450"/>
      <c r="GGL3" s="450" t="s">
        <v>114</v>
      </c>
      <c r="GGM3" s="450"/>
      <c r="GGN3" s="450" t="s">
        <v>114</v>
      </c>
      <c r="GGO3" s="450"/>
      <c r="GGP3" s="450" t="s">
        <v>114</v>
      </c>
      <c r="GGQ3" s="450"/>
      <c r="GGR3" s="450" t="s">
        <v>114</v>
      </c>
      <c r="GGS3" s="450"/>
      <c r="GGT3" s="450" t="s">
        <v>114</v>
      </c>
      <c r="GGU3" s="450"/>
      <c r="GGV3" s="450" t="s">
        <v>114</v>
      </c>
      <c r="GGW3" s="450"/>
      <c r="GGX3" s="450" t="s">
        <v>114</v>
      </c>
      <c r="GGY3" s="450"/>
      <c r="GGZ3" s="450" t="s">
        <v>114</v>
      </c>
      <c r="GHA3" s="450"/>
      <c r="GHB3" s="450" t="s">
        <v>114</v>
      </c>
      <c r="GHC3" s="450"/>
      <c r="GHD3" s="450" t="s">
        <v>114</v>
      </c>
      <c r="GHE3" s="450"/>
      <c r="GHF3" s="450" t="s">
        <v>114</v>
      </c>
      <c r="GHG3" s="450"/>
      <c r="GHH3" s="450" t="s">
        <v>114</v>
      </c>
      <c r="GHI3" s="450"/>
      <c r="GHJ3" s="450" t="s">
        <v>114</v>
      </c>
      <c r="GHK3" s="450"/>
      <c r="GHL3" s="450" t="s">
        <v>114</v>
      </c>
      <c r="GHM3" s="450"/>
      <c r="GHN3" s="450" t="s">
        <v>114</v>
      </c>
      <c r="GHO3" s="450"/>
      <c r="GHP3" s="450" t="s">
        <v>114</v>
      </c>
      <c r="GHQ3" s="450"/>
      <c r="GHR3" s="450" t="s">
        <v>114</v>
      </c>
      <c r="GHS3" s="450"/>
      <c r="GHT3" s="450" t="s">
        <v>114</v>
      </c>
      <c r="GHU3" s="450"/>
      <c r="GHV3" s="450" t="s">
        <v>114</v>
      </c>
      <c r="GHW3" s="450"/>
      <c r="GHX3" s="450" t="s">
        <v>114</v>
      </c>
      <c r="GHY3" s="450"/>
      <c r="GHZ3" s="450" t="s">
        <v>114</v>
      </c>
      <c r="GIA3" s="450"/>
      <c r="GIB3" s="450" t="s">
        <v>114</v>
      </c>
      <c r="GIC3" s="450"/>
      <c r="GID3" s="450" t="s">
        <v>114</v>
      </c>
      <c r="GIE3" s="450"/>
      <c r="GIF3" s="450" t="s">
        <v>114</v>
      </c>
      <c r="GIG3" s="450"/>
      <c r="GIH3" s="450" t="s">
        <v>114</v>
      </c>
      <c r="GII3" s="450"/>
      <c r="GIJ3" s="450" t="s">
        <v>114</v>
      </c>
      <c r="GIK3" s="450"/>
      <c r="GIL3" s="450" t="s">
        <v>114</v>
      </c>
      <c r="GIM3" s="450"/>
      <c r="GIN3" s="450" t="s">
        <v>114</v>
      </c>
      <c r="GIO3" s="450"/>
      <c r="GIP3" s="450" t="s">
        <v>114</v>
      </c>
      <c r="GIQ3" s="450"/>
      <c r="GIR3" s="450" t="s">
        <v>114</v>
      </c>
      <c r="GIS3" s="450"/>
      <c r="GIT3" s="450" t="s">
        <v>114</v>
      </c>
      <c r="GIU3" s="450"/>
      <c r="GIV3" s="450" t="s">
        <v>114</v>
      </c>
      <c r="GIW3" s="450"/>
      <c r="GIX3" s="450" t="s">
        <v>114</v>
      </c>
      <c r="GIY3" s="450"/>
      <c r="GIZ3" s="450" t="s">
        <v>114</v>
      </c>
      <c r="GJA3" s="450"/>
      <c r="GJB3" s="450" t="s">
        <v>114</v>
      </c>
      <c r="GJC3" s="450"/>
      <c r="GJD3" s="450" t="s">
        <v>114</v>
      </c>
      <c r="GJE3" s="450"/>
      <c r="GJF3" s="450" t="s">
        <v>114</v>
      </c>
      <c r="GJG3" s="450"/>
      <c r="GJH3" s="450" t="s">
        <v>114</v>
      </c>
      <c r="GJI3" s="450"/>
      <c r="GJJ3" s="450" t="s">
        <v>114</v>
      </c>
      <c r="GJK3" s="450"/>
      <c r="GJL3" s="450" t="s">
        <v>114</v>
      </c>
      <c r="GJM3" s="450"/>
      <c r="GJN3" s="450" t="s">
        <v>114</v>
      </c>
      <c r="GJO3" s="450"/>
      <c r="GJP3" s="450" t="s">
        <v>114</v>
      </c>
      <c r="GJQ3" s="450"/>
      <c r="GJR3" s="450" t="s">
        <v>114</v>
      </c>
      <c r="GJS3" s="450"/>
      <c r="GJT3" s="450" t="s">
        <v>114</v>
      </c>
      <c r="GJU3" s="450"/>
      <c r="GJV3" s="450" t="s">
        <v>114</v>
      </c>
      <c r="GJW3" s="450"/>
      <c r="GJX3" s="450" t="s">
        <v>114</v>
      </c>
      <c r="GJY3" s="450"/>
      <c r="GJZ3" s="450" t="s">
        <v>114</v>
      </c>
      <c r="GKA3" s="450"/>
      <c r="GKB3" s="450" t="s">
        <v>114</v>
      </c>
      <c r="GKC3" s="450"/>
      <c r="GKD3" s="450" t="s">
        <v>114</v>
      </c>
      <c r="GKE3" s="450"/>
      <c r="GKF3" s="450" t="s">
        <v>114</v>
      </c>
      <c r="GKG3" s="450"/>
      <c r="GKH3" s="450" t="s">
        <v>114</v>
      </c>
      <c r="GKI3" s="450"/>
      <c r="GKJ3" s="450" t="s">
        <v>114</v>
      </c>
      <c r="GKK3" s="450"/>
      <c r="GKL3" s="450" t="s">
        <v>114</v>
      </c>
      <c r="GKM3" s="450"/>
      <c r="GKN3" s="450" t="s">
        <v>114</v>
      </c>
      <c r="GKO3" s="450"/>
      <c r="GKP3" s="450" t="s">
        <v>114</v>
      </c>
      <c r="GKQ3" s="450"/>
      <c r="GKR3" s="450" t="s">
        <v>114</v>
      </c>
      <c r="GKS3" s="450"/>
      <c r="GKT3" s="450" t="s">
        <v>114</v>
      </c>
      <c r="GKU3" s="450"/>
      <c r="GKV3" s="450" t="s">
        <v>114</v>
      </c>
      <c r="GKW3" s="450"/>
      <c r="GKX3" s="450" t="s">
        <v>114</v>
      </c>
      <c r="GKY3" s="450"/>
      <c r="GKZ3" s="450" t="s">
        <v>114</v>
      </c>
      <c r="GLA3" s="450"/>
      <c r="GLB3" s="450" t="s">
        <v>114</v>
      </c>
      <c r="GLC3" s="450"/>
      <c r="GLD3" s="450" t="s">
        <v>114</v>
      </c>
      <c r="GLE3" s="450"/>
      <c r="GLF3" s="450" t="s">
        <v>114</v>
      </c>
      <c r="GLG3" s="450"/>
      <c r="GLH3" s="450" t="s">
        <v>114</v>
      </c>
      <c r="GLI3" s="450"/>
      <c r="GLJ3" s="450" t="s">
        <v>114</v>
      </c>
      <c r="GLK3" s="450"/>
      <c r="GLL3" s="450" t="s">
        <v>114</v>
      </c>
      <c r="GLM3" s="450"/>
      <c r="GLN3" s="450" t="s">
        <v>114</v>
      </c>
      <c r="GLO3" s="450"/>
      <c r="GLP3" s="450" t="s">
        <v>114</v>
      </c>
      <c r="GLQ3" s="450"/>
      <c r="GLR3" s="450" t="s">
        <v>114</v>
      </c>
      <c r="GLS3" s="450"/>
      <c r="GLT3" s="450" t="s">
        <v>114</v>
      </c>
      <c r="GLU3" s="450"/>
      <c r="GLV3" s="450" t="s">
        <v>114</v>
      </c>
      <c r="GLW3" s="450"/>
      <c r="GLX3" s="450" t="s">
        <v>114</v>
      </c>
      <c r="GLY3" s="450"/>
      <c r="GLZ3" s="450" t="s">
        <v>114</v>
      </c>
      <c r="GMA3" s="450"/>
      <c r="GMB3" s="450" t="s">
        <v>114</v>
      </c>
      <c r="GMC3" s="450"/>
      <c r="GMD3" s="450" t="s">
        <v>114</v>
      </c>
      <c r="GME3" s="450"/>
      <c r="GMF3" s="450" t="s">
        <v>114</v>
      </c>
      <c r="GMG3" s="450"/>
      <c r="GMH3" s="450" t="s">
        <v>114</v>
      </c>
      <c r="GMI3" s="450"/>
      <c r="GMJ3" s="450" t="s">
        <v>114</v>
      </c>
      <c r="GMK3" s="450"/>
      <c r="GML3" s="450" t="s">
        <v>114</v>
      </c>
      <c r="GMM3" s="450"/>
      <c r="GMN3" s="450" t="s">
        <v>114</v>
      </c>
      <c r="GMO3" s="450"/>
      <c r="GMP3" s="450" t="s">
        <v>114</v>
      </c>
      <c r="GMQ3" s="450"/>
      <c r="GMR3" s="450" t="s">
        <v>114</v>
      </c>
      <c r="GMS3" s="450"/>
      <c r="GMT3" s="450" t="s">
        <v>114</v>
      </c>
      <c r="GMU3" s="450"/>
      <c r="GMV3" s="450" t="s">
        <v>114</v>
      </c>
      <c r="GMW3" s="450"/>
      <c r="GMX3" s="450" t="s">
        <v>114</v>
      </c>
      <c r="GMY3" s="450"/>
      <c r="GMZ3" s="450" t="s">
        <v>114</v>
      </c>
      <c r="GNA3" s="450"/>
      <c r="GNB3" s="450" t="s">
        <v>114</v>
      </c>
      <c r="GNC3" s="450"/>
      <c r="GND3" s="450" t="s">
        <v>114</v>
      </c>
      <c r="GNE3" s="450"/>
      <c r="GNF3" s="450" t="s">
        <v>114</v>
      </c>
      <c r="GNG3" s="450"/>
      <c r="GNH3" s="450" t="s">
        <v>114</v>
      </c>
      <c r="GNI3" s="450"/>
      <c r="GNJ3" s="450" t="s">
        <v>114</v>
      </c>
      <c r="GNK3" s="450"/>
      <c r="GNL3" s="450" t="s">
        <v>114</v>
      </c>
      <c r="GNM3" s="450"/>
      <c r="GNN3" s="450" t="s">
        <v>114</v>
      </c>
      <c r="GNO3" s="450"/>
      <c r="GNP3" s="450" t="s">
        <v>114</v>
      </c>
      <c r="GNQ3" s="450"/>
      <c r="GNR3" s="450" t="s">
        <v>114</v>
      </c>
      <c r="GNS3" s="450"/>
      <c r="GNT3" s="450" t="s">
        <v>114</v>
      </c>
      <c r="GNU3" s="450"/>
      <c r="GNV3" s="450" t="s">
        <v>114</v>
      </c>
      <c r="GNW3" s="450"/>
      <c r="GNX3" s="450" t="s">
        <v>114</v>
      </c>
      <c r="GNY3" s="450"/>
      <c r="GNZ3" s="450" t="s">
        <v>114</v>
      </c>
      <c r="GOA3" s="450"/>
      <c r="GOB3" s="450" t="s">
        <v>114</v>
      </c>
      <c r="GOC3" s="450"/>
      <c r="GOD3" s="450" t="s">
        <v>114</v>
      </c>
      <c r="GOE3" s="450"/>
      <c r="GOF3" s="450" t="s">
        <v>114</v>
      </c>
      <c r="GOG3" s="450"/>
      <c r="GOH3" s="450" t="s">
        <v>114</v>
      </c>
      <c r="GOI3" s="450"/>
      <c r="GOJ3" s="450" t="s">
        <v>114</v>
      </c>
      <c r="GOK3" s="450"/>
      <c r="GOL3" s="450" t="s">
        <v>114</v>
      </c>
      <c r="GOM3" s="450"/>
      <c r="GON3" s="450" t="s">
        <v>114</v>
      </c>
      <c r="GOO3" s="450"/>
      <c r="GOP3" s="450" t="s">
        <v>114</v>
      </c>
      <c r="GOQ3" s="450"/>
      <c r="GOR3" s="450" t="s">
        <v>114</v>
      </c>
      <c r="GOS3" s="450"/>
      <c r="GOT3" s="450" t="s">
        <v>114</v>
      </c>
      <c r="GOU3" s="450"/>
      <c r="GOV3" s="450" t="s">
        <v>114</v>
      </c>
      <c r="GOW3" s="450"/>
      <c r="GOX3" s="450" t="s">
        <v>114</v>
      </c>
      <c r="GOY3" s="450"/>
      <c r="GOZ3" s="450" t="s">
        <v>114</v>
      </c>
      <c r="GPA3" s="450"/>
      <c r="GPB3" s="450" t="s">
        <v>114</v>
      </c>
      <c r="GPC3" s="450"/>
      <c r="GPD3" s="450" t="s">
        <v>114</v>
      </c>
      <c r="GPE3" s="450"/>
      <c r="GPF3" s="450" t="s">
        <v>114</v>
      </c>
      <c r="GPG3" s="450"/>
      <c r="GPH3" s="450" t="s">
        <v>114</v>
      </c>
      <c r="GPI3" s="450"/>
      <c r="GPJ3" s="450" t="s">
        <v>114</v>
      </c>
      <c r="GPK3" s="450"/>
      <c r="GPL3" s="450" t="s">
        <v>114</v>
      </c>
      <c r="GPM3" s="450"/>
      <c r="GPN3" s="450" t="s">
        <v>114</v>
      </c>
      <c r="GPO3" s="450"/>
      <c r="GPP3" s="450" t="s">
        <v>114</v>
      </c>
      <c r="GPQ3" s="450"/>
      <c r="GPR3" s="450" t="s">
        <v>114</v>
      </c>
      <c r="GPS3" s="450"/>
      <c r="GPT3" s="450" t="s">
        <v>114</v>
      </c>
      <c r="GPU3" s="450"/>
      <c r="GPV3" s="450" t="s">
        <v>114</v>
      </c>
      <c r="GPW3" s="450"/>
      <c r="GPX3" s="450" t="s">
        <v>114</v>
      </c>
      <c r="GPY3" s="450"/>
      <c r="GPZ3" s="450" t="s">
        <v>114</v>
      </c>
      <c r="GQA3" s="450"/>
      <c r="GQB3" s="450" t="s">
        <v>114</v>
      </c>
      <c r="GQC3" s="450"/>
      <c r="GQD3" s="450" t="s">
        <v>114</v>
      </c>
      <c r="GQE3" s="450"/>
      <c r="GQF3" s="450" t="s">
        <v>114</v>
      </c>
      <c r="GQG3" s="450"/>
      <c r="GQH3" s="450" t="s">
        <v>114</v>
      </c>
      <c r="GQI3" s="450"/>
      <c r="GQJ3" s="450" t="s">
        <v>114</v>
      </c>
      <c r="GQK3" s="450"/>
      <c r="GQL3" s="450" t="s">
        <v>114</v>
      </c>
      <c r="GQM3" s="450"/>
      <c r="GQN3" s="450" t="s">
        <v>114</v>
      </c>
      <c r="GQO3" s="450"/>
      <c r="GQP3" s="450" t="s">
        <v>114</v>
      </c>
      <c r="GQQ3" s="450"/>
      <c r="GQR3" s="450" t="s">
        <v>114</v>
      </c>
      <c r="GQS3" s="450"/>
      <c r="GQT3" s="450" t="s">
        <v>114</v>
      </c>
      <c r="GQU3" s="450"/>
      <c r="GQV3" s="450" t="s">
        <v>114</v>
      </c>
      <c r="GQW3" s="450"/>
      <c r="GQX3" s="450" t="s">
        <v>114</v>
      </c>
      <c r="GQY3" s="450"/>
      <c r="GQZ3" s="450" t="s">
        <v>114</v>
      </c>
      <c r="GRA3" s="450"/>
      <c r="GRB3" s="450" t="s">
        <v>114</v>
      </c>
      <c r="GRC3" s="450"/>
      <c r="GRD3" s="450" t="s">
        <v>114</v>
      </c>
      <c r="GRE3" s="450"/>
      <c r="GRF3" s="450" t="s">
        <v>114</v>
      </c>
      <c r="GRG3" s="450"/>
      <c r="GRH3" s="450" t="s">
        <v>114</v>
      </c>
      <c r="GRI3" s="450"/>
      <c r="GRJ3" s="450" t="s">
        <v>114</v>
      </c>
      <c r="GRK3" s="450"/>
      <c r="GRL3" s="450" t="s">
        <v>114</v>
      </c>
      <c r="GRM3" s="450"/>
      <c r="GRN3" s="450" t="s">
        <v>114</v>
      </c>
      <c r="GRO3" s="450"/>
      <c r="GRP3" s="450" t="s">
        <v>114</v>
      </c>
      <c r="GRQ3" s="450"/>
      <c r="GRR3" s="450" t="s">
        <v>114</v>
      </c>
      <c r="GRS3" s="450"/>
      <c r="GRT3" s="450" t="s">
        <v>114</v>
      </c>
      <c r="GRU3" s="450"/>
      <c r="GRV3" s="450" t="s">
        <v>114</v>
      </c>
      <c r="GRW3" s="450"/>
      <c r="GRX3" s="450" t="s">
        <v>114</v>
      </c>
      <c r="GRY3" s="450"/>
      <c r="GRZ3" s="450" t="s">
        <v>114</v>
      </c>
      <c r="GSA3" s="450"/>
      <c r="GSB3" s="450" t="s">
        <v>114</v>
      </c>
      <c r="GSC3" s="450"/>
      <c r="GSD3" s="450" t="s">
        <v>114</v>
      </c>
      <c r="GSE3" s="450"/>
      <c r="GSF3" s="450" t="s">
        <v>114</v>
      </c>
      <c r="GSG3" s="450"/>
      <c r="GSH3" s="450" t="s">
        <v>114</v>
      </c>
      <c r="GSI3" s="450"/>
      <c r="GSJ3" s="450" t="s">
        <v>114</v>
      </c>
      <c r="GSK3" s="450"/>
      <c r="GSL3" s="450" t="s">
        <v>114</v>
      </c>
      <c r="GSM3" s="450"/>
      <c r="GSN3" s="450" t="s">
        <v>114</v>
      </c>
      <c r="GSO3" s="450"/>
      <c r="GSP3" s="450" t="s">
        <v>114</v>
      </c>
      <c r="GSQ3" s="450"/>
      <c r="GSR3" s="450" t="s">
        <v>114</v>
      </c>
      <c r="GSS3" s="450"/>
      <c r="GST3" s="450" t="s">
        <v>114</v>
      </c>
      <c r="GSU3" s="450"/>
      <c r="GSV3" s="450" t="s">
        <v>114</v>
      </c>
      <c r="GSW3" s="450"/>
      <c r="GSX3" s="450" t="s">
        <v>114</v>
      </c>
      <c r="GSY3" s="450"/>
      <c r="GSZ3" s="450" t="s">
        <v>114</v>
      </c>
      <c r="GTA3" s="450"/>
      <c r="GTB3" s="450" t="s">
        <v>114</v>
      </c>
      <c r="GTC3" s="450"/>
      <c r="GTD3" s="450" t="s">
        <v>114</v>
      </c>
      <c r="GTE3" s="450"/>
      <c r="GTF3" s="450" t="s">
        <v>114</v>
      </c>
      <c r="GTG3" s="450"/>
      <c r="GTH3" s="450" t="s">
        <v>114</v>
      </c>
      <c r="GTI3" s="450"/>
      <c r="GTJ3" s="450" t="s">
        <v>114</v>
      </c>
      <c r="GTK3" s="450"/>
      <c r="GTL3" s="450" t="s">
        <v>114</v>
      </c>
      <c r="GTM3" s="450"/>
      <c r="GTN3" s="450" t="s">
        <v>114</v>
      </c>
      <c r="GTO3" s="450"/>
      <c r="GTP3" s="450" t="s">
        <v>114</v>
      </c>
      <c r="GTQ3" s="450"/>
      <c r="GTR3" s="450" t="s">
        <v>114</v>
      </c>
      <c r="GTS3" s="450"/>
      <c r="GTT3" s="450" t="s">
        <v>114</v>
      </c>
      <c r="GTU3" s="450"/>
      <c r="GTV3" s="450" t="s">
        <v>114</v>
      </c>
      <c r="GTW3" s="450"/>
      <c r="GTX3" s="450" t="s">
        <v>114</v>
      </c>
      <c r="GTY3" s="450"/>
      <c r="GTZ3" s="450" t="s">
        <v>114</v>
      </c>
      <c r="GUA3" s="450"/>
      <c r="GUB3" s="450" t="s">
        <v>114</v>
      </c>
      <c r="GUC3" s="450"/>
      <c r="GUD3" s="450" t="s">
        <v>114</v>
      </c>
      <c r="GUE3" s="450"/>
      <c r="GUF3" s="450" t="s">
        <v>114</v>
      </c>
      <c r="GUG3" s="450"/>
      <c r="GUH3" s="450" t="s">
        <v>114</v>
      </c>
      <c r="GUI3" s="450"/>
      <c r="GUJ3" s="450" t="s">
        <v>114</v>
      </c>
      <c r="GUK3" s="450"/>
      <c r="GUL3" s="450" t="s">
        <v>114</v>
      </c>
      <c r="GUM3" s="450"/>
      <c r="GUN3" s="450" t="s">
        <v>114</v>
      </c>
      <c r="GUO3" s="450"/>
      <c r="GUP3" s="450" t="s">
        <v>114</v>
      </c>
      <c r="GUQ3" s="450"/>
      <c r="GUR3" s="450" t="s">
        <v>114</v>
      </c>
      <c r="GUS3" s="450"/>
      <c r="GUT3" s="450" t="s">
        <v>114</v>
      </c>
      <c r="GUU3" s="450"/>
      <c r="GUV3" s="450" t="s">
        <v>114</v>
      </c>
      <c r="GUW3" s="450"/>
      <c r="GUX3" s="450" t="s">
        <v>114</v>
      </c>
      <c r="GUY3" s="450"/>
      <c r="GUZ3" s="450" t="s">
        <v>114</v>
      </c>
      <c r="GVA3" s="450"/>
      <c r="GVB3" s="450" t="s">
        <v>114</v>
      </c>
      <c r="GVC3" s="450"/>
      <c r="GVD3" s="450" t="s">
        <v>114</v>
      </c>
      <c r="GVE3" s="450"/>
      <c r="GVF3" s="450" t="s">
        <v>114</v>
      </c>
      <c r="GVG3" s="450"/>
      <c r="GVH3" s="450" t="s">
        <v>114</v>
      </c>
      <c r="GVI3" s="450"/>
      <c r="GVJ3" s="450" t="s">
        <v>114</v>
      </c>
      <c r="GVK3" s="450"/>
      <c r="GVL3" s="450" t="s">
        <v>114</v>
      </c>
      <c r="GVM3" s="450"/>
      <c r="GVN3" s="450" t="s">
        <v>114</v>
      </c>
      <c r="GVO3" s="450"/>
      <c r="GVP3" s="450" t="s">
        <v>114</v>
      </c>
      <c r="GVQ3" s="450"/>
      <c r="GVR3" s="450" t="s">
        <v>114</v>
      </c>
      <c r="GVS3" s="450"/>
      <c r="GVT3" s="450" t="s">
        <v>114</v>
      </c>
      <c r="GVU3" s="450"/>
      <c r="GVV3" s="450" t="s">
        <v>114</v>
      </c>
      <c r="GVW3" s="450"/>
      <c r="GVX3" s="450" t="s">
        <v>114</v>
      </c>
      <c r="GVY3" s="450"/>
      <c r="GVZ3" s="450" t="s">
        <v>114</v>
      </c>
      <c r="GWA3" s="450"/>
      <c r="GWB3" s="450" t="s">
        <v>114</v>
      </c>
      <c r="GWC3" s="450"/>
      <c r="GWD3" s="450" t="s">
        <v>114</v>
      </c>
      <c r="GWE3" s="450"/>
      <c r="GWF3" s="450" t="s">
        <v>114</v>
      </c>
      <c r="GWG3" s="450"/>
      <c r="GWH3" s="450" t="s">
        <v>114</v>
      </c>
      <c r="GWI3" s="450"/>
      <c r="GWJ3" s="450" t="s">
        <v>114</v>
      </c>
      <c r="GWK3" s="450"/>
      <c r="GWL3" s="450" t="s">
        <v>114</v>
      </c>
      <c r="GWM3" s="450"/>
      <c r="GWN3" s="450" t="s">
        <v>114</v>
      </c>
      <c r="GWO3" s="450"/>
      <c r="GWP3" s="450" t="s">
        <v>114</v>
      </c>
      <c r="GWQ3" s="450"/>
      <c r="GWR3" s="450" t="s">
        <v>114</v>
      </c>
      <c r="GWS3" s="450"/>
      <c r="GWT3" s="450" t="s">
        <v>114</v>
      </c>
      <c r="GWU3" s="450"/>
      <c r="GWV3" s="450" t="s">
        <v>114</v>
      </c>
      <c r="GWW3" s="450"/>
      <c r="GWX3" s="450" t="s">
        <v>114</v>
      </c>
      <c r="GWY3" s="450"/>
      <c r="GWZ3" s="450" t="s">
        <v>114</v>
      </c>
      <c r="GXA3" s="450"/>
      <c r="GXB3" s="450" t="s">
        <v>114</v>
      </c>
      <c r="GXC3" s="450"/>
      <c r="GXD3" s="450" t="s">
        <v>114</v>
      </c>
      <c r="GXE3" s="450"/>
      <c r="GXF3" s="450" t="s">
        <v>114</v>
      </c>
      <c r="GXG3" s="450"/>
      <c r="GXH3" s="450" t="s">
        <v>114</v>
      </c>
      <c r="GXI3" s="450"/>
      <c r="GXJ3" s="450" t="s">
        <v>114</v>
      </c>
      <c r="GXK3" s="450"/>
      <c r="GXL3" s="450" t="s">
        <v>114</v>
      </c>
      <c r="GXM3" s="450"/>
      <c r="GXN3" s="450" t="s">
        <v>114</v>
      </c>
      <c r="GXO3" s="450"/>
      <c r="GXP3" s="450" t="s">
        <v>114</v>
      </c>
      <c r="GXQ3" s="450"/>
      <c r="GXR3" s="450" t="s">
        <v>114</v>
      </c>
      <c r="GXS3" s="450"/>
      <c r="GXT3" s="450" t="s">
        <v>114</v>
      </c>
      <c r="GXU3" s="450"/>
      <c r="GXV3" s="450" t="s">
        <v>114</v>
      </c>
      <c r="GXW3" s="450"/>
      <c r="GXX3" s="450" t="s">
        <v>114</v>
      </c>
      <c r="GXY3" s="450"/>
      <c r="GXZ3" s="450" t="s">
        <v>114</v>
      </c>
      <c r="GYA3" s="450"/>
      <c r="GYB3" s="450" t="s">
        <v>114</v>
      </c>
      <c r="GYC3" s="450"/>
      <c r="GYD3" s="450" t="s">
        <v>114</v>
      </c>
      <c r="GYE3" s="450"/>
      <c r="GYF3" s="450" t="s">
        <v>114</v>
      </c>
      <c r="GYG3" s="450"/>
      <c r="GYH3" s="450" t="s">
        <v>114</v>
      </c>
      <c r="GYI3" s="450"/>
      <c r="GYJ3" s="450" t="s">
        <v>114</v>
      </c>
      <c r="GYK3" s="450"/>
      <c r="GYL3" s="450" t="s">
        <v>114</v>
      </c>
      <c r="GYM3" s="450"/>
      <c r="GYN3" s="450" t="s">
        <v>114</v>
      </c>
      <c r="GYO3" s="450"/>
      <c r="GYP3" s="450" t="s">
        <v>114</v>
      </c>
      <c r="GYQ3" s="450"/>
      <c r="GYR3" s="450" t="s">
        <v>114</v>
      </c>
      <c r="GYS3" s="450"/>
      <c r="GYT3" s="450" t="s">
        <v>114</v>
      </c>
      <c r="GYU3" s="450"/>
      <c r="GYV3" s="450" t="s">
        <v>114</v>
      </c>
      <c r="GYW3" s="450"/>
      <c r="GYX3" s="450" t="s">
        <v>114</v>
      </c>
      <c r="GYY3" s="450"/>
      <c r="GYZ3" s="450" t="s">
        <v>114</v>
      </c>
      <c r="GZA3" s="450"/>
      <c r="GZB3" s="450" t="s">
        <v>114</v>
      </c>
      <c r="GZC3" s="450"/>
      <c r="GZD3" s="450" t="s">
        <v>114</v>
      </c>
      <c r="GZE3" s="450"/>
      <c r="GZF3" s="450" t="s">
        <v>114</v>
      </c>
      <c r="GZG3" s="450"/>
      <c r="GZH3" s="450" t="s">
        <v>114</v>
      </c>
      <c r="GZI3" s="450"/>
      <c r="GZJ3" s="450" t="s">
        <v>114</v>
      </c>
      <c r="GZK3" s="450"/>
      <c r="GZL3" s="450" t="s">
        <v>114</v>
      </c>
      <c r="GZM3" s="450"/>
      <c r="GZN3" s="450" t="s">
        <v>114</v>
      </c>
      <c r="GZO3" s="450"/>
      <c r="GZP3" s="450" t="s">
        <v>114</v>
      </c>
      <c r="GZQ3" s="450"/>
      <c r="GZR3" s="450" t="s">
        <v>114</v>
      </c>
      <c r="GZS3" s="450"/>
      <c r="GZT3" s="450" t="s">
        <v>114</v>
      </c>
      <c r="GZU3" s="450"/>
      <c r="GZV3" s="450" t="s">
        <v>114</v>
      </c>
      <c r="GZW3" s="450"/>
      <c r="GZX3" s="450" t="s">
        <v>114</v>
      </c>
      <c r="GZY3" s="450"/>
      <c r="GZZ3" s="450" t="s">
        <v>114</v>
      </c>
      <c r="HAA3" s="450"/>
      <c r="HAB3" s="450" t="s">
        <v>114</v>
      </c>
      <c r="HAC3" s="450"/>
      <c r="HAD3" s="450" t="s">
        <v>114</v>
      </c>
      <c r="HAE3" s="450"/>
      <c r="HAF3" s="450" t="s">
        <v>114</v>
      </c>
      <c r="HAG3" s="450"/>
      <c r="HAH3" s="450" t="s">
        <v>114</v>
      </c>
      <c r="HAI3" s="450"/>
      <c r="HAJ3" s="450" t="s">
        <v>114</v>
      </c>
      <c r="HAK3" s="450"/>
      <c r="HAL3" s="450" t="s">
        <v>114</v>
      </c>
      <c r="HAM3" s="450"/>
      <c r="HAN3" s="450" t="s">
        <v>114</v>
      </c>
      <c r="HAO3" s="450"/>
      <c r="HAP3" s="450" t="s">
        <v>114</v>
      </c>
      <c r="HAQ3" s="450"/>
      <c r="HAR3" s="450" t="s">
        <v>114</v>
      </c>
      <c r="HAS3" s="450"/>
      <c r="HAT3" s="450" t="s">
        <v>114</v>
      </c>
      <c r="HAU3" s="450"/>
      <c r="HAV3" s="450" t="s">
        <v>114</v>
      </c>
      <c r="HAW3" s="450"/>
      <c r="HAX3" s="450" t="s">
        <v>114</v>
      </c>
      <c r="HAY3" s="450"/>
      <c r="HAZ3" s="450" t="s">
        <v>114</v>
      </c>
      <c r="HBA3" s="450"/>
      <c r="HBB3" s="450" t="s">
        <v>114</v>
      </c>
      <c r="HBC3" s="450"/>
      <c r="HBD3" s="450" t="s">
        <v>114</v>
      </c>
      <c r="HBE3" s="450"/>
      <c r="HBF3" s="450" t="s">
        <v>114</v>
      </c>
      <c r="HBG3" s="450"/>
      <c r="HBH3" s="450" t="s">
        <v>114</v>
      </c>
      <c r="HBI3" s="450"/>
      <c r="HBJ3" s="450" t="s">
        <v>114</v>
      </c>
      <c r="HBK3" s="450"/>
      <c r="HBL3" s="450" t="s">
        <v>114</v>
      </c>
      <c r="HBM3" s="450"/>
      <c r="HBN3" s="450" t="s">
        <v>114</v>
      </c>
      <c r="HBO3" s="450"/>
      <c r="HBP3" s="450" t="s">
        <v>114</v>
      </c>
      <c r="HBQ3" s="450"/>
      <c r="HBR3" s="450" t="s">
        <v>114</v>
      </c>
      <c r="HBS3" s="450"/>
      <c r="HBT3" s="450" t="s">
        <v>114</v>
      </c>
      <c r="HBU3" s="450"/>
      <c r="HBV3" s="450" t="s">
        <v>114</v>
      </c>
      <c r="HBW3" s="450"/>
      <c r="HBX3" s="450" t="s">
        <v>114</v>
      </c>
      <c r="HBY3" s="450"/>
      <c r="HBZ3" s="450" t="s">
        <v>114</v>
      </c>
      <c r="HCA3" s="450"/>
      <c r="HCB3" s="450" t="s">
        <v>114</v>
      </c>
      <c r="HCC3" s="450"/>
      <c r="HCD3" s="450" t="s">
        <v>114</v>
      </c>
      <c r="HCE3" s="450"/>
      <c r="HCF3" s="450" t="s">
        <v>114</v>
      </c>
      <c r="HCG3" s="450"/>
      <c r="HCH3" s="450" t="s">
        <v>114</v>
      </c>
      <c r="HCI3" s="450"/>
      <c r="HCJ3" s="450" t="s">
        <v>114</v>
      </c>
      <c r="HCK3" s="450"/>
      <c r="HCL3" s="450" t="s">
        <v>114</v>
      </c>
      <c r="HCM3" s="450"/>
      <c r="HCN3" s="450" t="s">
        <v>114</v>
      </c>
      <c r="HCO3" s="450"/>
      <c r="HCP3" s="450" t="s">
        <v>114</v>
      </c>
      <c r="HCQ3" s="450"/>
      <c r="HCR3" s="450" t="s">
        <v>114</v>
      </c>
      <c r="HCS3" s="450"/>
      <c r="HCT3" s="450" t="s">
        <v>114</v>
      </c>
      <c r="HCU3" s="450"/>
      <c r="HCV3" s="450" t="s">
        <v>114</v>
      </c>
      <c r="HCW3" s="450"/>
      <c r="HCX3" s="450" t="s">
        <v>114</v>
      </c>
      <c r="HCY3" s="450"/>
      <c r="HCZ3" s="450" t="s">
        <v>114</v>
      </c>
      <c r="HDA3" s="450"/>
      <c r="HDB3" s="450" t="s">
        <v>114</v>
      </c>
      <c r="HDC3" s="450"/>
      <c r="HDD3" s="450" t="s">
        <v>114</v>
      </c>
      <c r="HDE3" s="450"/>
      <c r="HDF3" s="450" t="s">
        <v>114</v>
      </c>
      <c r="HDG3" s="450"/>
      <c r="HDH3" s="450" t="s">
        <v>114</v>
      </c>
      <c r="HDI3" s="450"/>
      <c r="HDJ3" s="450" t="s">
        <v>114</v>
      </c>
      <c r="HDK3" s="450"/>
      <c r="HDL3" s="450" t="s">
        <v>114</v>
      </c>
      <c r="HDM3" s="450"/>
      <c r="HDN3" s="450" t="s">
        <v>114</v>
      </c>
      <c r="HDO3" s="450"/>
      <c r="HDP3" s="450" t="s">
        <v>114</v>
      </c>
      <c r="HDQ3" s="450"/>
      <c r="HDR3" s="450" t="s">
        <v>114</v>
      </c>
      <c r="HDS3" s="450"/>
      <c r="HDT3" s="450" t="s">
        <v>114</v>
      </c>
      <c r="HDU3" s="450"/>
      <c r="HDV3" s="450" t="s">
        <v>114</v>
      </c>
      <c r="HDW3" s="450"/>
      <c r="HDX3" s="450" t="s">
        <v>114</v>
      </c>
      <c r="HDY3" s="450"/>
      <c r="HDZ3" s="450" t="s">
        <v>114</v>
      </c>
      <c r="HEA3" s="450"/>
      <c r="HEB3" s="450" t="s">
        <v>114</v>
      </c>
      <c r="HEC3" s="450"/>
      <c r="HED3" s="450" t="s">
        <v>114</v>
      </c>
      <c r="HEE3" s="450"/>
      <c r="HEF3" s="450" t="s">
        <v>114</v>
      </c>
      <c r="HEG3" s="450"/>
      <c r="HEH3" s="450" t="s">
        <v>114</v>
      </c>
      <c r="HEI3" s="450"/>
      <c r="HEJ3" s="450" t="s">
        <v>114</v>
      </c>
      <c r="HEK3" s="450"/>
      <c r="HEL3" s="450" t="s">
        <v>114</v>
      </c>
      <c r="HEM3" s="450"/>
      <c r="HEN3" s="450" t="s">
        <v>114</v>
      </c>
      <c r="HEO3" s="450"/>
      <c r="HEP3" s="450" t="s">
        <v>114</v>
      </c>
      <c r="HEQ3" s="450"/>
      <c r="HER3" s="450" t="s">
        <v>114</v>
      </c>
      <c r="HES3" s="450"/>
      <c r="HET3" s="450" t="s">
        <v>114</v>
      </c>
      <c r="HEU3" s="450"/>
      <c r="HEV3" s="450" t="s">
        <v>114</v>
      </c>
      <c r="HEW3" s="450"/>
      <c r="HEX3" s="450" t="s">
        <v>114</v>
      </c>
      <c r="HEY3" s="450"/>
      <c r="HEZ3" s="450" t="s">
        <v>114</v>
      </c>
      <c r="HFA3" s="450"/>
      <c r="HFB3" s="450" t="s">
        <v>114</v>
      </c>
      <c r="HFC3" s="450"/>
      <c r="HFD3" s="450" t="s">
        <v>114</v>
      </c>
      <c r="HFE3" s="450"/>
      <c r="HFF3" s="450" t="s">
        <v>114</v>
      </c>
      <c r="HFG3" s="450"/>
      <c r="HFH3" s="450" t="s">
        <v>114</v>
      </c>
      <c r="HFI3" s="450"/>
      <c r="HFJ3" s="450" t="s">
        <v>114</v>
      </c>
      <c r="HFK3" s="450"/>
      <c r="HFL3" s="450" t="s">
        <v>114</v>
      </c>
      <c r="HFM3" s="450"/>
      <c r="HFN3" s="450" t="s">
        <v>114</v>
      </c>
      <c r="HFO3" s="450"/>
      <c r="HFP3" s="450" t="s">
        <v>114</v>
      </c>
      <c r="HFQ3" s="450"/>
      <c r="HFR3" s="450" t="s">
        <v>114</v>
      </c>
      <c r="HFS3" s="450"/>
      <c r="HFT3" s="450" t="s">
        <v>114</v>
      </c>
      <c r="HFU3" s="450"/>
      <c r="HFV3" s="450" t="s">
        <v>114</v>
      </c>
      <c r="HFW3" s="450"/>
      <c r="HFX3" s="450" t="s">
        <v>114</v>
      </c>
      <c r="HFY3" s="450"/>
      <c r="HFZ3" s="450" t="s">
        <v>114</v>
      </c>
      <c r="HGA3" s="450"/>
      <c r="HGB3" s="450" t="s">
        <v>114</v>
      </c>
      <c r="HGC3" s="450"/>
      <c r="HGD3" s="450" t="s">
        <v>114</v>
      </c>
      <c r="HGE3" s="450"/>
      <c r="HGF3" s="450" t="s">
        <v>114</v>
      </c>
      <c r="HGG3" s="450"/>
      <c r="HGH3" s="450" t="s">
        <v>114</v>
      </c>
      <c r="HGI3" s="450"/>
      <c r="HGJ3" s="450" t="s">
        <v>114</v>
      </c>
      <c r="HGK3" s="450"/>
      <c r="HGL3" s="450" t="s">
        <v>114</v>
      </c>
      <c r="HGM3" s="450"/>
      <c r="HGN3" s="450" t="s">
        <v>114</v>
      </c>
      <c r="HGO3" s="450"/>
      <c r="HGP3" s="450" t="s">
        <v>114</v>
      </c>
      <c r="HGQ3" s="450"/>
      <c r="HGR3" s="450" t="s">
        <v>114</v>
      </c>
      <c r="HGS3" s="450"/>
      <c r="HGT3" s="450" t="s">
        <v>114</v>
      </c>
      <c r="HGU3" s="450"/>
      <c r="HGV3" s="450" t="s">
        <v>114</v>
      </c>
      <c r="HGW3" s="450"/>
      <c r="HGX3" s="450" t="s">
        <v>114</v>
      </c>
      <c r="HGY3" s="450"/>
      <c r="HGZ3" s="450" t="s">
        <v>114</v>
      </c>
      <c r="HHA3" s="450"/>
      <c r="HHB3" s="450" t="s">
        <v>114</v>
      </c>
      <c r="HHC3" s="450"/>
      <c r="HHD3" s="450" t="s">
        <v>114</v>
      </c>
      <c r="HHE3" s="450"/>
      <c r="HHF3" s="450" t="s">
        <v>114</v>
      </c>
      <c r="HHG3" s="450"/>
      <c r="HHH3" s="450" t="s">
        <v>114</v>
      </c>
      <c r="HHI3" s="450"/>
      <c r="HHJ3" s="450" t="s">
        <v>114</v>
      </c>
      <c r="HHK3" s="450"/>
      <c r="HHL3" s="450" t="s">
        <v>114</v>
      </c>
      <c r="HHM3" s="450"/>
      <c r="HHN3" s="450" t="s">
        <v>114</v>
      </c>
      <c r="HHO3" s="450"/>
      <c r="HHP3" s="450" t="s">
        <v>114</v>
      </c>
      <c r="HHQ3" s="450"/>
      <c r="HHR3" s="450" t="s">
        <v>114</v>
      </c>
      <c r="HHS3" s="450"/>
      <c r="HHT3" s="450" t="s">
        <v>114</v>
      </c>
      <c r="HHU3" s="450"/>
      <c r="HHV3" s="450" t="s">
        <v>114</v>
      </c>
      <c r="HHW3" s="450"/>
      <c r="HHX3" s="450" t="s">
        <v>114</v>
      </c>
      <c r="HHY3" s="450"/>
      <c r="HHZ3" s="450" t="s">
        <v>114</v>
      </c>
      <c r="HIA3" s="450"/>
      <c r="HIB3" s="450" t="s">
        <v>114</v>
      </c>
      <c r="HIC3" s="450"/>
      <c r="HID3" s="450" t="s">
        <v>114</v>
      </c>
      <c r="HIE3" s="450"/>
      <c r="HIF3" s="450" t="s">
        <v>114</v>
      </c>
      <c r="HIG3" s="450"/>
      <c r="HIH3" s="450" t="s">
        <v>114</v>
      </c>
      <c r="HII3" s="450"/>
      <c r="HIJ3" s="450" t="s">
        <v>114</v>
      </c>
      <c r="HIK3" s="450"/>
      <c r="HIL3" s="450" t="s">
        <v>114</v>
      </c>
      <c r="HIM3" s="450"/>
      <c r="HIN3" s="450" t="s">
        <v>114</v>
      </c>
      <c r="HIO3" s="450"/>
      <c r="HIP3" s="450" t="s">
        <v>114</v>
      </c>
      <c r="HIQ3" s="450"/>
      <c r="HIR3" s="450" t="s">
        <v>114</v>
      </c>
      <c r="HIS3" s="450"/>
      <c r="HIT3" s="450" t="s">
        <v>114</v>
      </c>
      <c r="HIU3" s="450"/>
      <c r="HIV3" s="450" t="s">
        <v>114</v>
      </c>
      <c r="HIW3" s="450"/>
      <c r="HIX3" s="450" t="s">
        <v>114</v>
      </c>
      <c r="HIY3" s="450"/>
      <c r="HIZ3" s="450" t="s">
        <v>114</v>
      </c>
      <c r="HJA3" s="450"/>
      <c r="HJB3" s="450" t="s">
        <v>114</v>
      </c>
      <c r="HJC3" s="450"/>
      <c r="HJD3" s="450" t="s">
        <v>114</v>
      </c>
      <c r="HJE3" s="450"/>
      <c r="HJF3" s="450" t="s">
        <v>114</v>
      </c>
      <c r="HJG3" s="450"/>
      <c r="HJH3" s="450" t="s">
        <v>114</v>
      </c>
      <c r="HJI3" s="450"/>
      <c r="HJJ3" s="450" t="s">
        <v>114</v>
      </c>
      <c r="HJK3" s="450"/>
      <c r="HJL3" s="450" t="s">
        <v>114</v>
      </c>
      <c r="HJM3" s="450"/>
      <c r="HJN3" s="450" t="s">
        <v>114</v>
      </c>
      <c r="HJO3" s="450"/>
      <c r="HJP3" s="450" t="s">
        <v>114</v>
      </c>
      <c r="HJQ3" s="450"/>
      <c r="HJR3" s="450" t="s">
        <v>114</v>
      </c>
      <c r="HJS3" s="450"/>
      <c r="HJT3" s="450" t="s">
        <v>114</v>
      </c>
      <c r="HJU3" s="450"/>
      <c r="HJV3" s="450" t="s">
        <v>114</v>
      </c>
      <c r="HJW3" s="450"/>
      <c r="HJX3" s="450" t="s">
        <v>114</v>
      </c>
      <c r="HJY3" s="450"/>
      <c r="HJZ3" s="450" t="s">
        <v>114</v>
      </c>
      <c r="HKA3" s="450"/>
      <c r="HKB3" s="450" t="s">
        <v>114</v>
      </c>
      <c r="HKC3" s="450"/>
      <c r="HKD3" s="450" t="s">
        <v>114</v>
      </c>
      <c r="HKE3" s="450"/>
      <c r="HKF3" s="450" t="s">
        <v>114</v>
      </c>
      <c r="HKG3" s="450"/>
      <c r="HKH3" s="450" t="s">
        <v>114</v>
      </c>
      <c r="HKI3" s="450"/>
      <c r="HKJ3" s="450" t="s">
        <v>114</v>
      </c>
      <c r="HKK3" s="450"/>
      <c r="HKL3" s="450" t="s">
        <v>114</v>
      </c>
      <c r="HKM3" s="450"/>
      <c r="HKN3" s="450" t="s">
        <v>114</v>
      </c>
      <c r="HKO3" s="450"/>
      <c r="HKP3" s="450" t="s">
        <v>114</v>
      </c>
      <c r="HKQ3" s="450"/>
      <c r="HKR3" s="450" t="s">
        <v>114</v>
      </c>
      <c r="HKS3" s="450"/>
      <c r="HKT3" s="450" t="s">
        <v>114</v>
      </c>
      <c r="HKU3" s="450"/>
      <c r="HKV3" s="450" t="s">
        <v>114</v>
      </c>
      <c r="HKW3" s="450"/>
      <c r="HKX3" s="450" t="s">
        <v>114</v>
      </c>
      <c r="HKY3" s="450"/>
      <c r="HKZ3" s="450" t="s">
        <v>114</v>
      </c>
      <c r="HLA3" s="450"/>
      <c r="HLB3" s="450" t="s">
        <v>114</v>
      </c>
      <c r="HLC3" s="450"/>
      <c r="HLD3" s="450" t="s">
        <v>114</v>
      </c>
      <c r="HLE3" s="450"/>
      <c r="HLF3" s="450" t="s">
        <v>114</v>
      </c>
      <c r="HLG3" s="450"/>
      <c r="HLH3" s="450" t="s">
        <v>114</v>
      </c>
      <c r="HLI3" s="450"/>
      <c r="HLJ3" s="450" t="s">
        <v>114</v>
      </c>
      <c r="HLK3" s="450"/>
      <c r="HLL3" s="450" t="s">
        <v>114</v>
      </c>
      <c r="HLM3" s="450"/>
      <c r="HLN3" s="450" t="s">
        <v>114</v>
      </c>
      <c r="HLO3" s="450"/>
      <c r="HLP3" s="450" t="s">
        <v>114</v>
      </c>
      <c r="HLQ3" s="450"/>
      <c r="HLR3" s="450" t="s">
        <v>114</v>
      </c>
      <c r="HLS3" s="450"/>
      <c r="HLT3" s="450" t="s">
        <v>114</v>
      </c>
      <c r="HLU3" s="450"/>
      <c r="HLV3" s="450" t="s">
        <v>114</v>
      </c>
      <c r="HLW3" s="450"/>
      <c r="HLX3" s="450" t="s">
        <v>114</v>
      </c>
      <c r="HLY3" s="450"/>
      <c r="HLZ3" s="450" t="s">
        <v>114</v>
      </c>
      <c r="HMA3" s="450"/>
      <c r="HMB3" s="450" t="s">
        <v>114</v>
      </c>
      <c r="HMC3" s="450"/>
      <c r="HMD3" s="450" t="s">
        <v>114</v>
      </c>
      <c r="HME3" s="450"/>
      <c r="HMF3" s="450" t="s">
        <v>114</v>
      </c>
      <c r="HMG3" s="450"/>
      <c r="HMH3" s="450" t="s">
        <v>114</v>
      </c>
      <c r="HMI3" s="450"/>
      <c r="HMJ3" s="450" t="s">
        <v>114</v>
      </c>
      <c r="HMK3" s="450"/>
      <c r="HML3" s="450" t="s">
        <v>114</v>
      </c>
      <c r="HMM3" s="450"/>
      <c r="HMN3" s="450" t="s">
        <v>114</v>
      </c>
      <c r="HMO3" s="450"/>
      <c r="HMP3" s="450" t="s">
        <v>114</v>
      </c>
      <c r="HMQ3" s="450"/>
      <c r="HMR3" s="450" t="s">
        <v>114</v>
      </c>
      <c r="HMS3" s="450"/>
      <c r="HMT3" s="450" t="s">
        <v>114</v>
      </c>
      <c r="HMU3" s="450"/>
      <c r="HMV3" s="450" t="s">
        <v>114</v>
      </c>
      <c r="HMW3" s="450"/>
      <c r="HMX3" s="450" t="s">
        <v>114</v>
      </c>
      <c r="HMY3" s="450"/>
      <c r="HMZ3" s="450" t="s">
        <v>114</v>
      </c>
      <c r="HNA3" s="450"/>
      <c r="HNB3" s="450" t="s">
        <v>114</v>
      </c>
      <c r="HNC3" s="450"/>
      <c r="HND3" s="450" t="s">
        <v>114</v>
      </c>
      <c r="HNE3" s="450"/>
      <c r="HNF3" s="450" t="s">
        <v>114</v>
      </c>
      <c r="HNG3" s="450"/>
      <c r="HNH3" s="450" t="s">
        <v>114</v>
      </c>
      <c r="HNI3" s="450"/>
      <c r="HNJ3" s="450" t="s">
        <v>114</v>
      </c>
      <c r="HNK3" s="450"/>
      <c r="HNL3" s="450" t="s">
        <v>114</v>
      </c>
      <c r="HNM3" s="450"/>
      <c r="HNN3" s="450" t="s">
        <v>114</v>
      </c>
      <c r="HNO3" s="450"/>
      <c r="HNP3" s="450" t="s">
        <v>114</v>
      </c>
      <c r="HNQ3" s="450"/>
      <c r="HNR3" s="450" t="s">
        <v>114</v>
      </c>
      <c r="HNS3" s="450"/>
      <c r="HNT3" s="450" t="s">
        <v>114</v>
      </c>
      <c r="HNU3" s="450"/>
      <c r="HNV3" s="450" t="s">
        <v>114</v>
      </c>
      <c r="HNW3" s="450"/>
      <c r="HNX3" s="450" t="s">
        <v>114</v>
      </c>
      <c r="HNY3" s="450"/>
      <c r="HNZ3" s="450" t="s">
        <v>114</v>
      </c>
      <c r="HOA3" s="450"/>
      <c r="HOB3" s="450" t="s">
        <v>114</v>
      </c>
      <c r="HOC3" s="450"/>
      <c r="HOD3" s="450" t="s">
        <v>114</v>
      </c>
      <c r="HOE3" s="450"/>
      <c r="HOF3" s="450" t="s">
        <v>114</v>
      </c>
      <c r="HOG3" s="450"/>
      <c r="HOH3" s="450" t="s">
        <v>114</v>
      </c>
      <c r="HOI3" s="450"/>
      <c r="HOJ3" s="450" t="s">
        <v>114</v>
      </c>
      <c r="HOK3" s="450"/>
      <c r="HOL3" s="450" t="s">
        <v>114</v>
      </c>
      <c r="HOM3" s="450"/>
      <c r="HON3" s="450" t="s">
        <v>114</v>
      </c>
      <c r="HOO3" s="450"/>
      <c r="HOP3" s="450" t="s">
        <v>114</v>
      </c>
      <c r="HOQ3" s="450"/>
      <c r="HOR3" s="450" t="s">
        <v>114</v>
      </c>
      <c r="HOS3" s="450"/>
      <c r="HOT3" s="450" t="s">
        <v>114</v>
      </c>
      <c r="HOU3" s="450"/>
      <c r="HOV3" s="450" t="s">
        <v>114</v>
      </c>
      <c r="HOW3" s="450"/>
      <c r="HOX3" s="450" t="s">
        <v>114</v>
      </c>
      <c r="HOY3" s="450"/>
      <c r="HOZ3" s="450" t="s">
        <v>114</v>
      </c>
      <c r="HPA3" s="450"/>
      <c r="HPB3" s="450" t="s">
        <v>114</v>
      </c>
      <c r="HPC3" s="450"/>
      <c r="HPD3" s="450" t="s">
        <v>114</v>
      </c>
      <c r="HPE3" s="450"/>
      <c r="HPF3" s="450" t="s">
        <v>114</v>
      </c>
      <c r="HPG3" s="450"/>
      <c r="HPH3" s="450" t="s">
        <v>114</v>
      </c>
      <c r="HPI3" s="450"/>
      <c r="HPJ3" s="450" t="s">
        <v>114</v>
      </c>
      <c r="HPK3" s="450"/>
      <c r="HPL3" s="450" t="s">
        <v>114</v>
      </c>
      <c r="HPM3" s="450"/>
      <c r="HPN3" s="450" t="s">
        <v>114</v>
      </c>
      <c r="HPO3" s="450"/>
      <c r="HPP3" s="450" t="s">
        <v>114</v>
      </c>
      <c r="HPQ3" s="450"/>
      <c r="HPR3" s="450" t="s">
        <v>114</v>
      </c>
      <c r="HPS3" s="450"/>
      <c r="HPT3" s="450" t="s">
        <v>114</v>
      </c>
      <c r="HPU3" s="450"/>
      <c r="HPV3" s="450" t="s">
        <v>114</v>
      </c>
      <c r="HPW3" s="450"/>
      <c r="HPX3" s="450" t="s">
        <v>114</v>
      </c>
      <c r="HPY3" s="450"/>
      <c r="HPZ3" s="450" t="s">
        <v>114</v>
      </c>
      <c r="HQA3" s="450"/>
      <c r="HQB3" s="450" t="s">
        <v>114</v>
      </c>
      <c r="HQC3" s="450"/>
      <c r="HQD3" s="450" t="s">
        <v>114</v>
      </c>
      <c r="HQE3" s="450"/>
      <c r="HQF3" s="450" t="s">
        <v>114</v>
      </c>
      <c r="HQG3" s="450"/>
      <c r="HQH3" s="450" t="s">
        <v>114</v>
      </c>
      <c r="HQI3" s="450"/>
      <c r="HQJ3" s="450" t="s">
        <v>114</v>
      </c>
      <c r="HQK3" s="450"/>
      <c r="HQL3" s="450" t="s">
        <v>114</v>
      </c>
      <c r="HQM3" s="450"/>
      <c r="HQN3" s="450" t="s">
        <v>114</v>
      </c>
      <c r="HQO3" s="450"/>
      <c r="HQP3" s="450" t="s">
        <v>114</v>
      </c>
      <c r="HQQ3" s="450"/>
      <c r="HQR3" s="450" t="s">
        <v>114</v>
      </c>
      <c r="HQS3" s="450"/>
      <c r="HQT3" s="450" t="s">
        <v>114</v>
      </c>
      <c r="HQU3" s="450"/>
      <c r="HQV3" s="450" t="s">
        <v>114</v>
      </c>
      <c r="HQW3" s="450"/>
      <c r="HQX3" s="450" t="s">
        <v>114</v>
      </c>
      <c r="HQY3" s="450"/>
      <c r="HQZ3" s="450" t="s">
        <v>114</v>
      </c>
      <c r="HRA3" s="450"/>
      <c r="HRB3" s="450" t="s">
        <v>114</v>
      </c>
      <c r="HRC3" s="450"/>
      <c r="HRD3" s="450" t="s">
        <v>114</v>
      </c>
      <c r="HRE3" s="450"/>
      <c r="HRF3" s="450" t="s">
        <v>114</v>
      </c>
      <c r="HRG3" s="450"/>
      <c r="HRH3" s="450" t="s">
        <v>114</v>
      </c>
      <c r="HRI3" s="450"/>
      <c r="HRJ3" s="450" t="s">
        <v>114</v>
      </c>
      <c r="HRK3" s="450"/>
      <c r="HRL3" s="450" t="s">
        <v>114</v>
      </c>
      <c r="HRM3" s="450"/>
      <c r="HRN3" s="450" t="s">
        <v>114</v>
      </c>
      <c r="HRO3" s="450"/>
      <c r="HRP3" s="450" t="s">
        <v>114</v>
      </c>
      <c r="HRQ3" s="450"/>
      <c r="HRR3" s="450" t="s">
        <v>114</v>
      </c>
      <c r="HRS3" s="450"/>
      <c r="HRT3" s="450" t="s">
        <v>114</v>
      </c>
      <c r="HRU3" s="450"/>
      <c r="HRV3" s="450" t="s">
        <v>114</v>
      </c>
      <c r="HRW3" s="450"/>
      <c r="HRX3" s="450" t="s">
        <v>114</v>
      </c>
      <c r="HRY3" s="450"/>
      <c r="HRZ3" s="450" t="s">
        <v>114</v>
      </c>
      <c r="HSA3" s="450"/>
      <c r="HSB3" s="450" t="s">
        <v>114</v>
      </c>
      <c r="HSC3" s="450"/>
      <c r="HSD3" s="450" t="s">
        <v>114</v>
      </c>
      <c r="HSE3" s="450"/>
      <c r="HSF3" s="450" t="s">
        <v>114</v>
      </c>
      <c r="HSG3" s="450"/>
      <c r="HSH3" s="450" t="s">
        <v>114</v>
      </c>
      <c r="HSI3" s="450"/>
      <c r="HSJ3" s="450" t="s">
        <v>114</v>
      </c>
      <c r="HSK3" s="450"/>
      <c r="HSL3" s="450" t="s">
        <v>114</v>
      </c>
      <c r="HSM3" s="450"/>
      <c r="HSN3" s="450" t="s">
        <v>114</v>
      </c>
      <c r="HSO3" s="450"/>
      <c r="HSP3" s="450" t="s">
        <v>114</v>
      </c>
      <c r="HSQ3" s="450"/>
      <c r="HSR3" s="450" t="s">
        <v>114</v>
      </c>
      <c r="HSS3" s="450"/>
      <c r="HST3" s="450" t="s">
        <v>114</v>
      </c>
      <c r="HSU3" s="450"/>
      <c r="HSV3" s="450" t="s">
        <v>114</v>
      </c>
      <c r="HSW3" s="450"/>
      <c r="HSX3" s="450" t="s">
        <v>114</v>
      </c>
      <c r="HSY3" s="450"/>
      <c r="HSZ3" s="450" t="s">
        <v>114</v>
      </c>
      <c r="HTA3" s="450"/>
      <c r="HTB3" s="450" t="s">
        <v>114</v>
      </c>
      <c r="HTC3" s="450"/>
      <c r="HTD3" s="450" t="s">
        <v>114</v>
      </c>
      <c r="HTE3" s="450"/>
      <c r="HTF3" s="450" t="s">
        <v>114</v>
      </c>
      <c r="HTG3" s="450"/>
      <c r="HTH3" s="450" t="s">
        <v>114</v>
      </c>
      <c r="HTI3" s="450"/>
      <c r="HTJ3" s="450" t="s">
        <v>114</v>
      </c>
      <c r="HTK3" s="450"/>
      <c r="HTL3" s="450" t="s">
        <v>114</v>
      </c>
      <c r="HTM3" s="450"/>
      <c r="HTN3" s="450" t="s">
        <v>114</v>
      </c>
      <c r="HTO3" s="450"/>
      <c r="HTP3" s="450" t="s">
        <v>114</v>
      </c>
      <c r="HTQ3" s="450"/>
      <c r="HTR3" s="450" t="s">
        <v>114</v>
      </c>
      <c r="HTS3" s="450"/>
      <c r="HTT3" s="450" t="s">
        <v>114</v>
      </c>
      <c r="HTU3" s="450"/>
      <c r="HTV3" s="450" t="s">
        <v>114</v>
      </c>
      <c r="HTW3" s="450"/>
      <c r="HTX3" s="450" t="s">
        <v>114</v>
      </c>
      <c r="HTY3" s="450"/>
      <c r="HTZ3" s="450" t="s">
        <v>114</v>
      </c>
      <c r="HUA3" s="450"/>
      <c r="HUB3" s="450" t="s">
        <v>114</v>
      </c>
      <c r="HUC3" s="450"/>
      <c r="HUD3" s="450" t="s">
        <v>114</v>
      </c>
      <c r="HUE3" s="450"/>
      <c r="HUF3" s="450" t="s">
        <v>114</v>
      </c>
      <c r="HUG3" s="450"/>
      <c r="HUH3" s="450" t="s">
        <v>114</v>
      </c>
      <c r="HUI3" s="450"/>
      <c r="HUJ3" s="450" t="s">
        <v>114</v>
      </c>
      <c r="HUK3" s="450"/>
      <c r="HUL3" s="450" t="s">
        <v>114</v>
      </c>
      <c r="HUM3" s="450"/>
      <c r="HUN3" s="450" t="s">
        <v>114</v>
      </c>
      <c r="HUO3" s="450"/>
      <c r="HUP3" s="450" t="s">
        <v>114</v>
      </c>
      <c r="HUQ3" s="450"/>
      <c r="HUR3" s="450" t="s">
        <v>114</v>
      </c>
      <c r="HUS3" s="450"/>
      <c r="HUT3" s="450" t="s">
        <v>114</v>
      </c>
      <c r="HUU3" s="450"/>
      <c r="HUV3" s="450" t="s">
        <v>114</v>
      </c>
      <c r="HUW3" s="450"/>
      <c r="HUX3" s="450" t="s">
        <v>114</v>
      </c>
      <c r="HUY3" s="450"/>
      <c r="HUZ3" s="450" t="s">
        <v>114</v>
      </c>
      <c r="HVA3" s="450"/>
      <c r="HVB3" s="450" t="s">
        <v>114</v>
      </c>
      <c r="HVC3" s="450"/>
      <c r="HVD3" s="450" t="s">
        <v>114</v>
      </c>
      <c r="HVE3" s="450"/>
      <c r="HVF3" s="450" t="s">
        <v>114</v>
      </c>
      <c r="HVG3" s="450"/>
      <c r="HVH3" s="450" t="s">
        <v>114</v>
      </c>
      <c r="HVI3" s="450"/>
      <c r="HVJ3" s="450" t="s">
        <v>114</v>
      </c>
      <c r="HVK3" s="450"/>
      <c r="HVL3" s="450" t="s">
        <v>114</v>
      </c>
      <c r="HVM3" s="450"/>
      <c r="HVN3" s="450" t="s">
        <v>114</v>
      </c>
      <c r="HVO3" s="450"/>
      <c r="HVP3" s="450" t="s">
        <v>114</v>
      </c>
      <c r="HVQ3" s="450"/>
      <c r="HVR3" s="450" t="s">
        <v>114</v>
      </c>
      <c r="HVS3" s="450"/>
      <c r="HVT3" s="450" t="s">
        <v>114</v>
      </c>
      <c r="HVU3" s="450"/>
      <c r="HVV3" s="450" t="s">
        <v>114</v>
      </c>
      <c r="HVW3" s="450"/>
      <c r="HVX3" s="450" t="s">
        <v>114</v>
      </c>
      <c r="HVY3" s="450"/>
      <c r="HVZ3" s="450" t="s">
        <v>114</v>
      </c>
      <c r="HWA3" s="450"/>
      <c r="HWB3" s="450" t="s">
        <v>114</v>
      </c>
      <c r="HWC3" s="450"/>
      <c r="HWD3" s="450" t="s">
        <v>114</v>
      </c>
      <c r="HWE3" s="450"/>
      <c r="HWF3" s="450" t="s">
        <v>114</v>
      </c>
      <c r="HWG3" s="450"/>
      <c r="HWH3" s="450" t="s">
        <v>114</v>
      </c>
      <c r="HWI3" s="450"/>
      <c r="HWJ3" s="450" t="s">
        <v>114</v>
      </c>
      <c r="HWK3" s="450"/>
      <c r="HWL3" s="450" t="s">
        <v>114</v>
      </c>
      <c r="HWM3" s="450"/>
      <c r="HWN3" s="450" t="s">
        <v>114</v>
      </c>
      <c r="HWO3" s="450"/>
      <c r="HWP3" s="450" t="s">
        <v>114</v>
      </c>
      <c r="HWQ3" s="450"/>
      <c r="HWR3" s="450" t="s">
        <v>114</v>
      </c>
      <c r="HWS3" s="450"/>
      <c r="HWT3" s="450" t="s">
        <v>114</v>
      </c>
      <c r="HWU3" s="450"/>
      <c r="HWV3" s="450" t="s">
        <v>114</v>
      </c>
      <c r="HWW3" s="450"/>
      <c r="HWX3" s="450" t="s">
        <v>114</v>
      </c>
      <c r="HWY3" s="450"/>
      <c r="HWZ3" s="450" t="s">
        <v>114</v>
      </c>
      <c r="HXA3" s="450"/>
      <c r="HXB3" s="450" t="s">
        <v>114</v>
      </c>
      <c r="HXC3" s="450"/>
      <c r="HXD3" s="450" t="s">
        <v>114</v>
      </c>
      <c r="HXE3" s="450"/>
      <c r="HXF3" s="450" t="s">
        <v>114</v>
      </c>
      <c r="HXG3" s="450"/>
      <c r="HXH3" s="450" t="s">
        <v>114</v>
      </c>
      <c r="HXI3" s="450"/>
      <c r="HXJ3" s="450" t="s">
        <v>114</v>
      </c>
      <c r="HXK3" s="450"/>
      <c r="HXL3" s="450" t="s">
        <v>114</v>
      </c>
      <c r="HXM3" s="450"/>
      <c r="HXN3" s="450" t="s">
        <v>114</v>
      </c>
      <c r="HXO3" s="450"/>
      <c r="HXP3" s="450" t="s">
        <v>114</v>
      </c>
      <c r="HXQ3" s="450"/>
      <c r="HXR3" s="450" t="s">
        <v>114</v>
      </c>
      <c r="HXS3" s="450"/>
      <c r="HXT3" s="450" t="s">
        <v>114</v>
      </c>
      <c r="HXU3" s="450"/>
      <c r="HXV3" s="450" t="s">
        <v>114</v>
      </c>
      <c r="HXW3" s="450"/>
      <c r="HXX3" s="450" t="s">
        <v>114</v>
      </c>
      <c r="HXY3" s="450"/>
      <c r="HXZ3" s="450" t="s">
        <v>114</v>
      </c>
      <c r="HYA3" s="450"/>
      <c r="HYB3" s="450" t="s">
        <v>114</v>
      </c>
      <c r="HYC3" s="450"/>
      <c r="HYD3" s="450" t="s">
        <v>114</v>
      </c>
      <c r="HYE3" s="450"/>
      <c r="HYF3" s="450" t="s">
        <v>114</v>
      </c>
      <c r="HYG3" s="450"/>
      <c r="HYH3" s="450" t="s">
        <v>114</v>
      </c>
      <c r="HYI3" s="450"/>
      <c r="HYJ3" s="450" t="s">
        <v>114</v>
      </c>
      <c r="HYK3" s="450"/>
      <c r="HYL3" s="450" t="s">
        <v>114</v>
      </c>
      <c r="HYM3" s="450"/>
      <c r="HYN3" s="450" t="s">
        <v>114</v>
      </c>
      <c r="HYO3" s="450"/>
      <c r="HYP3" s="450" t="s">
        <v>114</v>
      </c>
      <c r="HYQ3" s="450"/>
      <c r="HYR3" s="450" t="s">
        <v>114</v>
      </c>
      <c r="HYS3" s="450"/>
      <c r="HYT3" s="450" t="s">
        <v>114</v>
      </c>
      <c r="HYU3" s="450"/>
      <c r="HYV3" s="450" t="s">
        <v>114</v>
      </c>
      <c r="HYW3" s="450"/>
      <c r="HYX3" s="450" t="s">
        <v>114</v>
      </c>
      <c r="HYY3" s="450"/>
      <c r="HYZ3" s="450" t="s">
        <v>114</v>
      </c>
      <c r="HZA3" s="450"/>
      <c r="HZB3" s="450" t="s">
        <v>114</v>
      </c>
      <c r="HZC3" s="450"/>
      <c r="HZD3" s="450" t="s">
        <v>114</v>
      </c>
      <c r="HZE3" s="450"/>
      <c r="HZF3" s="450" t="s">
        <v>114</v>
      </c>
      <c r="HZG3" s="450"/>
      <c r="HZH3" s="450" t="s">
        <v>114</v>
      </c>
      <c r="HZI3" s="450"/>
      <c r="HZJ3" s="450" t="s">
        <v>114</v>
      </c>
      <c r="HZK3" s="450"/>
      <c r="HZL3" s="450" t="s">
        <v>114</v>
      </c>
      <c r="HZM3" s="450"/>
      <c r="HZN3" s="450" t="s">
        <v>114</v>
      </c>
      <c r="HZO3" s="450"/>
      <c r="HZP3" s="450" t="s">
        <v>114</v>
      </c>
      <c r="HZQ3" s="450"/>
      <c r="HZR3" s="450" t="s">
        <v>114</v>
      </c>
      <c r="HZS3" s="450"/>
      <c r="HZT3" s="450" t="s">
        <v>114</v>
      </c>
      <c r="HZU3" s="450"/>
      <c r="HZV3" s="450" t="s">
        <v>114</v>
      </c>
      <c r="HZW3" s="450"/>
      <c r="HZX3" s="450" t="s">
        <v>114</v>
      </c>
      <c r="HZY3" s="450"/>
      <c r="HZZ3" s="450" t="s">
        <v>114</v>
      </c>
      <c r="IAA3" s="450"/>
      <c r="IAB3" s="450" t="s">
        <v>114</v>
      </c>
      <c r="IAC3" s="450"/>
      <c r="IAD3" s="450" t="s">
        <v>114</v>
      </c>
      <c r="IAE3" s="450"/>
      <c r="IAF3" s="450" t="s">
        <v>114</v>
      </c>
      <c r="IAG3" s="450"/>
      <c r="IAH3" s="450" t="s">
        <v>114</v>
      </c>
      <c r="IAI3" s="450"/>
      <c r="IAJ3" s="450" t="s">
        <v>114</v>
      </c>
      <c r="IAK3" s="450"/>
      <c r="IAL3" s="450" t="s">
        <v>114</v>
      </c>
      <c r="IAM3" s="450"/>
      <c r="IAN3" s="450" t="s">
        <v>114</v>
      </c>
      <c r="IAO3" s="450"/>
      <c r="IAP3" s="450" t="s">
        <v>114</v>
      </c>
      <c r="IAQ3" s="450"/>
      <c r="IAR3" s="450" t="s">
        <v>114</v>
      </c>
      <c r="IAS3" s="450"/>
      <c r="IAT3" s="450" t="s">
        <v>114</v>
      </c>
      <c r="IAU3" s="450"/>
      <c r="IAV3" s="450" t="s">
        <v>114</v>
      </c>
      <c r="IAW3" s="450"/>
      <c r="IAX3" s="450" t="s">
        <v>114</v>
      </c>
      <c r="IAY3" s="450"/>
      <c r="IAZ3" s="450" t="s">
        <v>114</v>
      </c>
      <c r="IBA3" s="450"/>
      <c r="IBB3" s="450" t="s">
        <v>114</v>
      </c>
      <c r="IBC3" s="450"/>
      <c r="IBD3" s="450" t="s">
        <v>114</v>
      </c>
      <c r="IBE3" s="450"/>
      <c r="IBF3" s="450" t="s">
        <v>114</v>
      </c>
      <c r="IBG3" s="450"/>
      <c r="IBH3" s="450" t="s">
        <v>114</v>
      </c>
      <c r="IBI3" s="450"/>
      <c r="IBJ3" s="450" t="s">
        <v>114</v>
      </c>
      <c r="IBK3" s="450"/>
      <c r="IBL3" s="450" t="s">
        <v>114</v>
      </c>
      <c r="IBM3" s="450"/>
      <c r="IBN3" s="450" t="s">
        <v>114</v>
      </c>
      <c r="IBO3" s="450"/>
      <c r="IBP3" s="450" t="s">
        <v>114</v>
      </c>
      <c r="IBQ3" s="450"/>
      <c r="IBR3" s="450" t="s">
        <v>114</v>
      </c>
      <c r="IBS3" s="450"/>
      <c r="IBT3" s="450" t="s">
        <v>114</v>
      </c>
      <c r="IBU3" s="450"/>
      <c r="IBV3" s="450" t="s">
        <v>114</v>
      </c>
      <c r="IBW3" s="450"/>
      <c r="IBX3" s="450" t="s">
        <v>114</v>
      </c>
      <c r="IBY3" s="450"/>
      <c r="IBZ3" s="450" t="s">
        <v>114</v>
      </c>
      <c r="ICA3" s="450"/>
      <c r="ICB3" s="450" t="s">
        <v>114</v>
      </c>
      <c r="ICC3" s="450"/>
      <c r="ICD3" s="450" t="s">
        <v>114</v>
      </c>
      <c r="ICE3" s="450"/>
      <c r="ICF3" s="450" t="s">
        <v>114</v>
      </c>
      <c r="ICG3" s="450"/>
      <c r="ICH3" s="450" t="s">
        <v>114</v>
      </c>
      <c r="ICI3" s="450"/>
      <c r="ICJ3" s="450" t="s">
        <v>114</v>
      </c>
      <c r="ICK3" s="450"/>
      <c r="ICL3" s="450" t="s">
        <v>114</v>
      </c>
      <c r="ICM3" s="450"/>
      <c r="ICN3" s="450" t="s">
        <v>114</v>
      </c>
      <c r="ICO3" s="450"/>
      <c r="ICP3" s="450" t="s">
        <v>114</v>
      </c>
      <c r="ICQ3" s="450"/>
      <c r="ICR3" s="450" t="s">
        <v>114</v>
      </c>
      <c r="ICS3" s="450"/>
      <c r="ICT3" s="450" t="s">
        <v>114</v>
      </c>
      <c r="ICU3" s="450"/>
      <c r="ICV3" s="450" t="s">
        <v>114</v>
      </c>
      <c r="ICW3" s="450"/>
      <c r="ICX3" s="450" t="s">
        <v>114</v>
      </c>
      <c r="ICY3" s="450"/>
      <c r="ICZ3" s="450" t="s">
        <v>114</v>
      </c>
      <c r="IDA3" s="450"/>
      <c r="IDB3" s="450" t="s">
        <v>114</v>
      </c>
      <c r="IDC3" s="450"/>
      <c r="IDD3" s="450" t="s">
        <v>114</v>
      </c>
      <c r="IDE3" s="450"/>
      <c r="IDF3" s="450" t="s">
        <v>114</v>
      </c>
      <c r="IDG3" s="450"/>
      <c r="IDH3" s="450" t="s">
        <v>114</v>
      </c>
      <c r="IDI3" s="450"/>
      <c r="IDJ3" s="450" t="s">
        <v>114</v>
      </c>
      <c r="IDK3" s="450"/>
      <c r="IDL3" s="450" t="s">
        <v>114</v>
      </c>
      <c r="IDM3" s="450"/>
      <c r="IDN3" s="450" t="s">
        <v>114</v>
      </c>
      <c r="IDO3" s="450"/>
      <c r="IDP3" s="450" t="s">
        <v>114</v>
      </c>
      <c r="IDQ3" s="450"/>
      <c r="IDR3" s="450" t="s">
        <v>114</v>
      </c>
      <c r="IDS3" s="450"/>
      <c r="IDT3" s="450" t="s">
        <v>114</v>
      </c>
      <c r="IDU3" s="450"/>
      <c r="IDV3" s="450" t="s">
        <v>114</v>
      </c>
      <c r="IDW3" s="450"/>
      <c r="IDX3" s="450" t="s">
        <v>114</v>
      </c>
      <c r="IDY3" s="450"/>
      <c r="IDZ3" s="450" t="s">
        <v>114</v>
      </c>
      <c r="IEA3" s="450"/>
      <c r="IEB3" s="450" t="s">
        <v>114</v>
      </c>
      <c r="IEC3" s="450"/>
      <c r="IED3" s="450" t="s">
        <v>114</v>
      </c>
      <c r="IEE3" s="450"/>
      <c r="IEF3" s="450" t="s">
        <v>114</v>
      </c>
      <c r="IEG3" s="450"/>
      <c r="IEH3" s="450" t="s">
        <v>114</v>
      </c>
      <c r="IEI3" s="450"/>
      <c r="IEJ3" s="450" t="s">
        <v>114</v>
      </c>
      <c r="IEK3" s="450"/>
      <c r="IEL3" s="450" t="s">
        <v>114</v>
      </c>
      <c r="IEM3" s="450"/>
      <c r="IEN3" s="450" t="s">
        <v>114</v>
      </c>
      <c r="IEO3" s="450"/>
      <c r="IEP3" s="450" t="s">
        <v>114</v>
      </c>
      <c r="IEQ3" s="450"/>
      <c r="IER3" s="450" t="s">
        <v>114</v>
      </c>
      <c r="IES3" s="450"/>
      <c r="IET3" s="450" t="s">
        <v>114</v>
      </c>
      <c r="IEU3" s="450"/>
      <c r="IEV3" s="450" t="s">
        <v>114</v>
      </c>
      <c r="IEW3" s="450"/>
      <c r="IEX3" s="450" t="s">
        <v>114</v>
      </c>
      <c r="IEY3" s="450"/>
      <c r="IEZ3" s="450" t="s">
        <v>114</v>
      </c>
      <c r="IFA3" s="450"/>
      <c r="IFB3" s="450" t="s">
        <v>114</v>
      </c>
      <c r="IFC3" s="450"/>
      <c r="IFD3" s="450" t="s">
        <v>114</v>
      </c>
      <c r="IFE3" s="450"/>
      <c r="IFF3" s="450" t="s">
        <v>114</v>
      </c>
      <c r="IFG3" s="450"/>
      <c r="IFH3" s="450" t="s">
        <v>114</v>
      </c>
      <c r="IFI3" s="450"/>
      <c r="IFJ3" s="450" t="s">
        <v>114</v>
      </c>
      <c r="IFK3" s="450"/>
      <c r="IFL3" s="450" t="s">
        <v>114</v>
      </c>
      <c r="IFM3" s="450"/>
      <c r="IFN3" s="450" t="s">
        <v>114</v>
      </c>
      <c r="IFO3" s="450"/>
      <c r="IFP3" s="450" t="s">
        <v>114</v>
      </c>
      <c r="IFQ3" s="450"/>
      <c r="IFR3" s="450" t="s">
        <v>114</v>
      </c>
      <c r="IFS3" s="450"/>
      <c r="IFT3" s="450" t="s">
        <v>114</v>
      </c>
      <c r="IFU3" s="450"/>
      <c r="IFV3" s="450" t="s">
        <v>114</v>
      </c>
      <c r="IFW3" s="450"/>
      <c r="IFX3" s="450" t="s">
        <v>114</v>
      </c>
      <c r="IFY3" s="450"/>
      <c r="IFZ3" s="450" t="s">
        <v>114</v>
      </c>
      <c r="IGA3" s="450"/>
      <c r="IGB3" s="450" t="s">
        <v>114</v>
      </c>
      <c r="IGC3" s="450"/>
      <c r="IGD3" s="450" t="s">
        <v>114</v>
      </c>
      <c r="IGE3" s="450"/>
      <c r="IGF3" s="450" t="s">
        <v>114</v>
      </c>
      <c r="IGG3" s="450"/>
      <c r="IGH3" s="450" t="s">
        <v>114</v>
      </c>
      <c r="IGI3" s="450"/>
      <c r="IGJ3" s="450" t="s">
        <v>114</v>
      </c>
      <c r="IGK3" s="450"/>
      <c r="IGL3" s="450" t="s">
        <v>114</v>
      </c>
      <c r="IGM3" s="450"/>
      <c r="IGN3" s="450" t="s">
        <v>114</v>
      </c>
      <c r="IGO3" s="450"/>
      <c r="IGP3" s="450" t="s">
        <v>114</v>
      </c>
      <c r="IGQ3" s="450"/>
      <c r="IGR3" s="450" t="s">
        <v>114</v>
      </c>
      <c r="IGS3" s="450"/>
      <c r="IGT3" s="450" t="s">
        <v>114</v>
      </c>
      <c r="IGU3" s="450"/>
      <c r="IGV3" s="450" t="s">
        <v>114</v>
      </c>
      <c r="IGW3" s="450"/>
      <c r="IGX3" s="450" t="s">
        <v>114</v>
      </c>
      <c r="IGY3" s="450"/>
      <c r="IGZ3" s="450" t="s">
        <v>114</v>
      </c>
      <c r="IHA3" s="450"/>
      <c r="IHB3" s="450" t="s">
        <v>114</v>
      </c>
      <c r="IHC3" s="450"/>
      <c r="IHD3" s="450" t="s">
        <v>114</v>
      </c>
      <c r="IHE3" s="450"/>
      <c r="IHF3" s="450" t="s">
        <v>114</v>
      </c>
      <c r="IHG3" s="450"/>
      <c r="IHH3" s="450" t="s">
        <v>114</v>
      </c>
      <c r="IHI3" s="450"/>
      <c r="IHJ3" s="450" t="s">
        <v>114</v>
      </c>
      <c r="IHK3" s="450"/>
      <c r="IHL3" s="450" t="s">
        <v>114</v>
      </c>
      <c r="IHM3" s="450"/>
      <c r="IHN3" s="450" t="s">
        <v>114</v>
      </c>
      <c r="IHO3" s="450"/>
      <c r="IHP3" s="450" t="s">
        <v>114</v>
      </c>
      <c r="IHQ3" s="450"/>
      <c r="IHR3" s="450" t="s">
        <v>114</v>
      </c>
      <c r="IHS3" s="450"/>
      <c r="IHT3" s="450" t="s">
        <v>114</v>
      </c>
      <c r="IHU3" s="450"/>
      <c r="IHV3" s="450" t="s">
        <v>114</v>
      </c>
      <c r="IHW3" s="450"/>
      <c r="IHX3" s="450" t="s">
        <v>114</v>
      </c>
      <c r="IHY3" s="450"/>
      <c r="IHZ3" s="450" t="s">
        <v>114</v>
      </c>
      <c r="IIA3" s="450"/>
      <c r="IIB3" s="450" t="s">
        <v>114</v>
      </c>
      <c r="IIC3" s="450"/>
      <c r="IID3" s="450" t="s">
        <v>114</v>
      </c>
      <c r="IIE3" s="450"/>
      <c r="IIF3" s="450" t="s">
        <v>114</v>
      </c>
      <c r="IIG3" s="450"/>
      <c r="IIH3" s="450" t="s">
        <v>114</v>
      </c>
      <c r="III3" s="450"/>
      <c r="IIJ3" s="450" t="s">
        <v>114</v>
      </c>
      <c r="IIK3" s="450"/>
      <c r="IIL3" s="450" t="s">
        <v>114</v>
      </c>
      <c r="IIM3" s="450"/>
      <c r="IIN3" s="450" t="s">
        <v>114</v>
      </c>
      <c r="IIO3" s="450"/>
      <c r="IIP3" s="450" t="s">
        <v>114</v>
      </c>
      <c r="IIQ3" s="450"/>
      <c r="IIR3" s="450" t="s">
        <v>114</v>
      </c>
      <c r="IIS3" s="450"/>
      <c r="IIT3" s="450" t="s">
        <v>114</v>
      </c>
      <c r="IIU3" s="450"/>
      <c r="IIV3" s="450" t="s">
        <v>114</v>
      </c>
      <c r="IIW3" s="450"/>
      <c r="IIX3" s="450" t="s">
        <v>114</v>
      </c>
      <c r="IIY3" s="450"/>
      <c r="IIZ3" s="450" t="s">
        <v>114</v>
      </c>
      <c r="IJA3" s="450"/>
      <c r="IJB3" s="450" t="s">
        <v>114</v>
      </c>
      <c r="IJC3" s="450"/>
      <c r="IJD3" s="450" t="s">
        <v>114</v>
      </c>
      <c r="IJE3" s="450"/>
      <c r="IJF3" s="450" t="s">
        <v>114</v>
      </c>
      <c r="IJG3" s="450"/>
      <c r="IJH3" s="450" t="s">
        <v>114</v>
      </c>
      <c r="IJI3" s="450"/>
      <c r="IJJ3" s="450" t="s">
        <v>114</v>
      </c>
      <c r="IJK3" s="450"/>
      <c r="IJL3" s="450" t="s">
        <v>114</v>
      </c>
      <c r="IJM3" s="450"/>
      <c r="IJN3" s="450" t="s">
        <v>114</v>
      </c>
      <c r="IJO3" s="450"/>
      <c r="IJP3" s="450" t="s">
        <v>114</v>
      </c>
      <c r="IJQ3" s="450"/>
      <c r="IJR3" s="450" t="s">
        <v>114</v>
      </c>
      <c r="IJS3" s="450"/>
      <c r="IJT3" s="450" t="s">
        <v>114</v>
      </c>
      <c r="IJU3" s="450"/>
      <c r="IJV3" s="450" t="s">
        <v>114</v>
      </c>
      <c r="IJW3" s="450"/>
      <c r="IJX3" s="450" t="s">
        <v>114</v>
      </c>
      <c r="IJY3" s="450"/>
      <c r="IJZ3" s="450" t="s">
        <v>114</v>
      </c>
      <c r="IKA3" s="450"/>
      <c r="IKB3" s="450" t="s">
        <v>114</v>
      </c>
      <c r="IKC3" s="450"/>
      <c r="IKD3" s="450" t="s">
        <v>114</v>
      </c>
      <c r="IKE3" s="450"/>
      <c r="IKF3" s="450" t="s">
        <v>114</v>
      </c>
      <c r="IKG3" s="450"/>
      <c r="IKH3" s="450" t="s">
        <v>114</v>
      </c>
      <c r="IKI3" s="450"/>
      <c r="IKJ3" s="450" t="s">
        <v>114</v>
      </c>
      <c r="IKK3" s="450"/>
      <c r="IKL3" s="450" t="s">
        <v>114</v>
      </c>
      <c r="IKM3" s="450"/>
      <c r="IKN3" s="450" t="s">
        <v>114</v>
      </c>
      <c r="IKO3" s="450"/>
      <c r="IKP3" s="450" t="s">
        <v>114</v>
      </c>
      <c r="IKQ3" s="450"/>
      <c r="IKR3" s="450" t="s">
        <v>114</v>
      </c>
      <c r="IKS3" s="450"/>
      <c r="IKT3" s="450" t="s">
        <v>114</v>
      </c>
      <c r="IKU3" s="450"/>
      <c r="IKV3" s="450" t="s">
        <v>114</v>
      </c>
      <c r="IKW3" s="450"/>
      <c r="IKX3" s="450" t="s">
        <v>114</v>
      </c>
      <c r="IKY3" s="450"/>
      <c r="IKZ3" s="450" t="s">
        <v>114</v>
      </c>
      <c r="ILA3" s="450"/>
      <c r="ILB3" s="450" t="s">
        <v>114</v>
      </c>
      <c r="ILC3" s="450"/>
      <c r="ILD3" s="450" t="s">
        <v>114</v>
      </c>
      <c r="ILE3" s="450"/>
      <c r="ILF3" s="450" t="s">
        <v>114</v>
      </c>
      <c r="ILG3" s="450"/>
      <c r="ILH3" s="450" t="s">
        <v>114</v>
      </c>
      <c r="ILI3" s="450"/>
      <c r="ILJ3" s="450" t="s">
        <v>114</v>
      </c>
      <c r="ILK3" s="450"/>
      <c r="ILL3" s="450" t="s">
        <v>114</v>
      </c>
      <c r="ILM3" s="450"/>
      <c r="ILN3" s="450" t="s">
        <v>114</v>
      </c>
      <c r="ILO3" s="450"/>
      <c r="ILP3" s="450" t="s">
        <v>114</v>
      </c>
      <c r="ILQ3" s="450"/>
      <c r="ILR3" s="450" t="s">
        <v>114</v>
      </c>
      <c r="ILS3" s="450"/>
      <c r="ILT3" s="450" t="s">
        <v>114</v>
      </c>
      <c r="ILU3" s="450"/>
      <c r="ILV3" s="450" t="s">
        <v>114</v>
      </c>
      <c r="ILW3" s="450"/>
      <c r="ILX3" s="450" t="s">
        <v>114</v>
      </c>
      <c r="ILY3" s="450"/>
      <c r="ILZ3" s="450" t="s">
        <v>114</v>
      </c>
      <c r="IMA3" s="450"/>
      <c r="IMB3" s="450" t="s">
        <v>114</v>
      </c>
      <c r="IMC3" s="450"/>
      <c r="IMD3" s="450" t="s">
        <v>114</v>
      </c>
      <c r="IME3" s="450"/>
      <c r="IMF3" s="450" t="s">
        <v>114</v>
      </c>
      <c r="IMG3" s="450"/>
      <c r="IMH3" s="450" t="s">
        <v>114</v>
      </c>
      <c r="IMI3" s="450"/>
      <c r="IMJ3" s="450" t="s">
        <v>114</v>
      </c>
      <c r="IMK3" s="450"/>
      <c r="IML3" s="450" t="s">
        <v>114</v>
      </c>
      <c r="IMM3" s="450"/>
      <c r="IMN3" s="450" t="s">
        <v>114</v>
      </c>
      <c r="IMO3" s="450"/>
      <c r="IMP3" s="450" t="s">
        <v>114</v>
      </c>
      <c r="IMQ3" s="450"/>
      <c r="IMR3" s="450" t="s">
        <v>114</v>
      </c>
      <c r="IMS3" s="450"/>
      <c r="IMT3" s="450" t="s">
        <v>114</v>
      </c>
      <c r="IMU3" s="450"/>
      <c r="IMV3" s="450" t="s">
        <v>114</v>
      </c>
      <c r="IMW3" s="450"/>
      <c r="IMX3" s="450" t="s">
        <v>114</v>
      </c>
      <c r="IMY3" s="450"/>
      <c r="IMZ3" s="450" t="s">
        <v>114</v>
      </c>
      <c r="INA3" s="450"/>
      <c r="INB3" s="450" t="s">
        <v>114</v>
      </c>
      <c r="INC3" s="450"/>
      <c r="IND3" s="450" t="s">
        <v>114</v>
      </c>
      <c r="INE3" s="450"/>
      <c r="INF3" s="450" t="s">
        <v>114</v>
      </c>
      <c r="ING3" s="450"/>
      <c r="INH3" s="450" t="s">
        <v>114</v>
      </c>
      <c r="INI3" s="450"/>
      <c r="INJ3" s="450" t="s">
        <v>114</v>
      </c>
      <c r="INK3" s="450"/>
      <c r="INL3" s="450" t="s">
        <v>114</v>
      </c>
      <c r="INM3" s="450"/>
      <c r="INN3" s="450" t="s">
        <v>114</v>
      </c>
      <c r="INO3" s="450"/>
      <c r="INP3" s="450" t="s">
        <v>114</v>
      </c>
      <c r="INQ3" s="450"/>
      <c r="INR3" s="450" t="s">
        <v>114</v>
      </c>
      <c r="INS3" s="450"/>
      <c r="INT3" s="450" t="s">
        <v>114</v>
      </c>
      <c r="INU3" s="450"/>
      <c r="INV3" s="450" t="s">
        <v>114</v>
      </c>
      <c r="INW3" s="450"/>
      <c r="INX3" s="450" t="s">
        <v>114</v>
      </c>
      <c r="INY3" s="450"/>
      <c r="INZ3" s="450" t="s">
        <v>114</v>
      </c>
      <c r="IOA3" s="450"/>
      <c r="IOB3" s="450" t="s">
        <v>114</v>
      </c>
      <c r="IOC3" s="450"/>
      <c r="IOD3" s="450" t="s">
        <v>114</v>
      </c>
      <c r="IOE3" s="450"/>
      <c r="IOF3" s="450" t="s">
        <v>114</v>
      </c>
      <c r="IOG3" s="450"/>
      <c r="IOH3" s="450" t="s">
        <v>114</v>
      </c>
      <c r="IOI3" s="450"/>
      <c r="IOJ3" s="450" t="s">
        <v>114</v>
      </c>
      <c r="IOK3" s="450"/>
      <c r="IOL3" s="450" t="s">
        <v>114</v>
      </c>
      <c r="IOM3" s="450"/>
      <c r="ION3" s="450" t="s">
        <v>114</v>
      </c>
      <c r="IOO3" s="450"/>
      <c r="IOP3" s="450" t="s">
        <v>114</v>
      </c>
      <c r="IOQ3" s="450"/>
      <c r="IOR3" s="450" t="s">
        <v>114</v>
      </c>
      <c r="IOS3" s="450"/>
      <c r="IOT3" s="450" t="s">
        <v>114</v>
      </c>
      <c r="IOU3" s="450"/>
      <c r="IOV3" s="450" t="s">
        <v>114</v>
      </c>
      <c r="IOW3" s="450"/>
      <c r="IOX3" s="450" t="s">
        <v>114</v>
      </c>
      <c r="IOY3" s="450"/>
      <c r="IOZ3" s="450" t="s">
        <v>114</v>
      </c>
      <c r="IPA3" s="450"/>
      <c r="IPB3" s="450" t="s">
        <v>114</v>
      </c>
      <c r="IPC3" s="450"/>
      <c r="IPD3" s="450" t="s">
        <v>114</v>
      </c>
      <c r="IPE3" s="450"/>
      <c r="IPF3" s="450" t="s">
        <v>114</v>
      </c>
      <c r="IPG3" s="450"/>
      <c r="IPH3" s="450" t="s">
        <v>114</v>
      </c>
      <c r="IPI3" s="450"/>
      <c r="IPJ3" s="450" t="s">
        <v>114</v>
      </c>
      <c r="IPK3" s="450"/>
      <c r="IPL3" s="450" t="s">
        <v>114</v>
      </c>
      <c r="IPM3" s="450"/>
      <c r="IPN3" s="450" t="s">
        <v>114</v>
      </c>
      <c r="IPO3" s="450"/>
      <c r="IPP3" s="450" t="s">
        <v>114</v>
      </c>
      <c r="IPQ3" s="450"/>
      <c r="IPR3" s="450" t="s">
        <v>114</v>
      </c>
      <c r="IPS3" s="450"/>
      <c r="IPT3" s="450" t="s">
        <v>114</v>
      </c>
      <c r="IPU3" s="450"/>
      <c r="IPV3" s="450" t="s">
        <v>114</v>
      </c>
      <c r="IPW3" s="450"/>
      <c r="IPX3" s="450" t="s">
        <v>114</v>
      </c>
      <c r="IPY3" s="450"/>
      <c r="IPZ3" s="450" t="s">
        <v>114</v>
      </c>
      <c r="IQA3" s="450"/>
      <c r="IQB3" s="450" t="s">
        <v>114</v>
      </c>
      <c r="IQC3" s="450"/>
      <c r="IQD3" s="450" t="s">
        <v>114</v>
      </c>
      <c r="IQE3" s="450"/>
      <c r="IQF3" s="450" t="s">
        <v>114</v>
      </c>
      <c r="IQG3" s="450"/>
      <c r="IQH3" s="450" t="s">
        <v>114</v>
      </c>
      <c r="IQI3" s="450"/>
      <c r="IQJ3" s="450" t="s">
        <v>114</v>
      </c>
      <c r="IQK3" s="450"/>
      <c r="IQL3" s="450" t="s">
        <v>114</v>
      </c>
      <c r="IQM3" s="450"/>
      <c r="IQN3" s="450" t="s">
        <v>114</v>
      </c>
      <c r="IQO3" s="450"/>
      <c r="IQP3" s="450" t="s">
        <v>114</v>
      </c>
      <c r="IQQ3" s="450"/>
      <c r="IQR3" s="450" t="s">
        <v>114</v>
      </c>
      <c r="IQS3" s="450"/>
      <c r="IQT3" s="450" t="s">
        <v>114</v>
      </c>
      <c r="IQU3" s="450"/>
      <c r="IQV3" s="450" t="s">
        <v>114</v>
      </c>
      <c r="IQW3" s="450"/>
      <c r="IQX3" s="450" t="s">
        <v>114</v>
      </c>
      <c r="IQY3" s="450"/>
      <c r="IQZ3" s="450" t="s">
        <v>114</v>
      </c>
      <c r="IRA3" s="450"/>
      <c r="IRB3" s="450" t="s">
        <v>114</v>
      </c>
      <c r="IRC3" s="450"/>
      <c r="IRD3" s="450" t="s">
        <v>114</v>
      </c>
      <c r="IRE3" s="450"/>
      <c r="IRF3" s="450" t="s">
        <v>114</v>
      </c>
      <c r="IRG3" s="450"/>
      <c r="IRH3" s="450" t="s">
        <v>114</v>
      </c>
      <c r="IRI3" s="450"/>
      <c r="IRJ3" s="450" t="s">
        <v>114</v>
      </c>
      <c r="IRK3" s="450"/>
      <c r="IRL3" s="450" t="s">
        <v>114</v>
      </c>
      <c r="IRM3" s="450"/>
      <c r="IRN3" s="450" t="s">
        <v>114</v>
      </c>
      <c r="IRO3" s="450"/>
      <c r="IRP3" s="450" t="s">
        <v>114</v>
      </c>
      <c r="IRQ3" s="450"/>
      <c r="IRR3" s="450" t="s">
        <v>114</v>
      </c>
      <c r="IRS3" s="450"/>
      <c r="IRT3" s="450" t="s">
        <v>114</v>
      </c>
      <c r="IRU3" s="450"/>
      <c r="IRV3" s="450" t="s">
        <v>114</v>
      </c>
      <c r="IRW3" s="450"/>
      <c r="IRX3" s="450" t="s">
        <v>114</v>
      </c>
      <c r="IRY3" s="450"/>
      <c r="IRZ3" s="450" t="s">
        <v>114</v>
      </c>
      <c r="ISA3" s="450"/>
      <c r="ISB3" s="450" t="s">
        <v>114</v>
      </c>
      <c r="ISC3" s="450"/>
      <c r="ISD3" s="450" t="s">
        <v>114</v>
      </c>
      <c r="ISE3" s="450"/>
      <c r="ISF3" s="450" t="s">
        <v>114</v>
      </c>
      <c r="ISG3" s="450"/>
      <c r="ISH3" s="450" t="s">
        <v>114</v>
      </c>
      <c r="ISI3" s="450"/>
      <c r="ISJ3" s="450" t="s">
        <v>114</v>
      </c>
      <c r="ISK3" s="450"/>
      <c r="ISL3" s="450" t="s">
        <v>114</v>
      </c>
      <c r="ISM3" s="450"/>
      <c r="ISN3" s="450" t="s">
        <v>114</v>
      </c>
      <c r="ISO3" s="450"/>
      <c r="ISP3" s="450" t="s">
        <v>114</v>
      </c>
      <c r="ISQ3" s="450"/>
      <c r="ISR3" s="450" t="s">
        <v>114</v>
      </c>
      <c r="ISS3" s="450"/>
      <c r="IST3" s="450" t="s">
        <v>114</v>
      </c>
      <c r="ISU3" s="450"/>
      <c r="ISV3" s="450" t="s">
        <v>114</v>
      </c>
      <c r="ISW3" s="450"/>
      <c r="ISX3" s="450" t="s">
        <v>114</v>
      </c>
      <c r="ISY3" s="450"/>
      <c r="ISZ3" s="450" t="s">
        <v>114</v>
      </c>
      <c r="ITA3" s="450"/>
      <c r="ITB3" s="450" t="s">
        <v>114</v>
      </c>
      <c r="ITC3" s="450"/>
      <c r="ITD3" s="450" t="s">
        <v>114</v>
      </c>
      <c r="ITE3" s="450"/>
      <c r="ITF3" s="450" t="s">
        <v>114</v>
      </c>
      <c r="ITG3" s="450"/>
      <c r="ITH3" s="450" t="s">
        <v>114</v>
      </c>
      <c r="ITI3" s="450"/>
      <c r="ITJ3" s="450" t="s">
        <v>114</v>
      </c>
      <c r="ITK3" s="450"/>
      <c r="ITL3" s="450" t="s">
        <v>114</v>
      </c>
      <c r="ITM3" s="450"/>
      <c r="ITN3" s="450" t="s">
        <v>114</v>
      </c>
      <c r="ITO3" s="450"/>
      <c r="ITP3" s="450" t="s">
        <v>114</v>
      </c>
      <c r="ITQ3" s="450"/>
      <c r="ITR3" s="450" t="s">
        <v>114</v>
      </c>
      <c r="ITS3" s="450"/>
      <c r="ITT3" s="450" t="s">
        <v>114</v>
      </c>
      <c r="ITU3" s="450"/>
      <c r="ITV3" s="450" t="s">
        <v>114</v>
      </c>
      <c r="ITW3" s="450"/>
      <c r="ITX3" s="450" t="s">
        <v>114</v>
      </c>
      <c r="ITY3" s="450"/>
      <c r="ITZ3" s="450" t="s">
        <v>114</v>
      </c>
      <c r="IUA3" s="450"/>
      <c r="IUB3" s="450" t="s">
        <v>114</v>
      </c>
      <c r="IUC3" s="450"/>
      <c r="IUD3" s="450" t="s">
        <v>114</v>
      </c>
      <c r="IUE3" s="450"/>
      <c r="IUF3" s="450" t="s">
        <v>114</v>
      </c>
      <c r="IUG3" s="450"/>
      <c r="IUH3" s="450" t="s">
        <v>114</v>
      </c>
      <c r="IUI3" s="450"/>
      <c r="IUJ3" s="450" t="s">
        <v>114</v>
      </c>
      <c r="IUK3" s="450"/>
      <c r="IUL3" s="450" t="s">
        <v>114</v>
      </c>
      <c r="IUM3" s="450"/>
      <c r="IUN3" s="450" t="s">
        <v>114</v>
      </c>
      <c r="IUO3" s="450"/>
      <c r="IUP3" s="450" t="s">
        <v>114</v>
      </c>
      <c r="IUQ3" s="450"/>
      <c r="IUR3" s="450" t="s">
        <v>114</v>
      </c>
      <c r="IUS3" s="450"/>
      <c r="IUT3" s="450" t="s">
        <v>114</v>
      </c>
      <c r="IUU3" s="450"/>
      <c r="IUV3" s="450" t="s">
        <v>114</v>
      </c>
      <c r="IUW3" s="450"/>
      <c r="IUX3" s="450" t="s">
        <v>114</v>
      </c>
      <c r="IUY3" s="450"/>
      <c r="IUZ3" s="450" t="s">
        <v>114</v>
      </c>
      <c r="IVA3" s="450"/>
      <c r="IVB3" s="450" t="s">
        <v>114</v>
      </c>
      <c r="IVC3" s="450"/>
      <c r="IVD3" s="450" t="s">
        <v>114</v>
      </c>
      <c r="IVE3" s="450"/>
      <c r="IVF3" s="450" t="s">
        <v>114</v>
      </c>
      <c r="IVG3" s="450"/>
      <c r="IVH3" s="450" t="s">
        <v>114</v>
      </c>
      <c r="IVI3" s="450"/>
      <c r="IVJ3" s="450" t="s">
        <v>114</v>
      </c>
      <c r="IVK3" s="450"/>
      <c r="IVL3" s="450" t="s">
        <v>114</v>
      </c>
      <c r="IVM3" s="450"/>
      <c r="IVN3" s="450" t="s">
        <v>114</v>
      </c>
      <c r="IVO3" s="450"/>
      <c r="IVP3" s="450" t="s">
        <v>114</v>
      </c>
      <c r="IVQ3" s="450"/>
      <c r="IVR3" s="450" t="s">
        <v>114</v>
      </c>
      <c r="IVS3" s="450"/>
      <c r="IVT3" s="450" t="s">
        <v>114</v>
      </c>
      <c r="IVU3" s="450"/>
      <c r="IVV3" s="450" t="s">
        <v>114</v>
      </c>
      <c r="IVW3" s="450"/>
      <c r="IVX3" s="450" t="s">
        <v>114</v>
      </c>
      <c r="IVY3" s="450"/>
      <c r="IVZ3" s="450" t="s">
        <v>114</v>
      </c>
      <c r="IWA3" s="450"/>
      <c r="IWB3" s="450" t="s">
        <v>114</v>
      </c>
      <c r="IWC3" s="450"/>
      <c r="IWD3" s="450" t="s">
        <v>114</v>
      </c>
      <c r="IWE3" s="450"/>
      <c r="IWF3" s="450" t="s">
        <v>114</v>
      </c>
      <c r="IWG3" s="450"/>
      <c r="IWH3" s="450" t="s">
        <v>114</v>
      </c>
      <c r="IWI3" s="450"/>
      <c r="IWJ3" s="450" t="s">
        <v>114</v>
      </c>
      <c r="IWK3" s="450"/>
      <c r="IWL3" s="450" t="s">
        <v>114</v>
      </c>
      <c r="IWM3" s="450"/>
      <c r="IWN3" s="450" t="s">
        <v>114</v>
      </c>
      <c r="IWO3" s="450"/>
      <c r="IWP3" s="450" t="s">
        <v>114</v>
      </c>
      <c r="IWQ3" s="450"/>
      <c r="IWR3" s="450" t="s">
        <v>114</v>
      </c>
      <c r="IWS3" s="450"/>
      <c r="IWT3" s="450" t="s">
        <v>114</v>
      </c>
      <c r="IWU3" s="450"/>
      <c r="IWV3" s="450" t="s">
        <v>114</v>
      </c>
      <c r="IWW3" s="450"/>
      <c r="IWX3" s="450" t="s">
        <v>114</v>
      </c>
      <c r="IWY3" s="450"/>
      <c r="IWZ3" s="450" t="s">
        <v>114</v>
      </c>
      <c r="IXA3" s="450"/>
      <c r="IXB3" s="450" t="s">
        <v>114</v>
      </c>
      <c r="IXC3" s="450"/>
      <c r="IXD3" s="450" t="s">
        <v>114</v>
      </c>
      <c r="IXE3" s="450"/>
      <c r="IXF3" s="450" t="s">
        <v>114</v>
      </c>
      <c r="IXG3" s="450"/>
      <c r="IXH3" s="450" t="s">
        <v>114</v>
      </c>
      <c r="IXI3" s="450"/>
      <c r="IXJ3" s="450" t="s">
        <v>114</v>
      </c>
      <c r="IXK3" s="450"/>
      <c r="IXL3" s="450" t="s">
        <v>114</v>
      </c>
      <c r="IXM3" s="450"/>
      <c r="IXN3" s="450" t="s">
        <v>114</v>
      </c>
      <c r="IXO3" s="450"/>
      <c r="IXP3" s="450" t="s">
        <v>114</v>
      </c>
      <c r="IXQ3" s="450"/>
      <c r="IXR3" s="450" t="s">
        <v>114</v>
      </c>
      <c r="IXS3" s="450"/>
      <c r="IXT3" s="450" t="s">
        <v>114</v>
      </c>
      <c r="IXU3" s="450"/>
      <c r="IXV3" s="450" t="s">
        <v>114</v>
      </c>
      <c r="IXW3" s="450"/>
      <c r="IXX3" s="450" t="s">
        <v>114</v>
      </c>
      <c r="IXY3" s="450"/>
      <c r="IXZ3" s="450" t="s">
        <v>114</v>
      </c>
      <c r="IYA3" s="450"/>
      <c r="IYB3" s="450" t="s">
        <v>114</v>
      </c>
      <c r="IYC3" s="450"/>
      <c r="IYD3" s="450" t="s">
        <v>114</v>
      </c>
      <c r="IYE3" s="450"/>
      <c r="IYF3" s="450" t="s">
        <v>114</v>
      </c>
      <c r="IYG3" s="450"/>
      <c r="IYH3" s="450" t="s">
        <v>114</v>
      </c>
      <c r="IYI3" s="450"/>
      <c r="IYJ3" s="450" t="s">
        <v>114</v>
      </c>
      <c r="IYK3" s="450"/>
      <c r="IYL3" s="450" t="s">
        <v>114</v>
      </c>
      <c r="IYM3" s="450"/>
      <c r="IYN3" s="450" t="s">
        <v>114</v>
      </c>
      <c r="IYO3" s="450"/>
      <c r="IYP3" s="450" t="s">
        <v>114</v>
      </c>
      <c r="IYQ3" s="450"/>
      <c r="IYR3" s="450" t="s">
        <v>114</v>
      </c>
      <c r="IYS3" s="450"/>
      <c r="IYT3" s="450" t="s">
        <v>114</v>
      </c>
      <c r="IYU3" s="450"/>
      <c r="IYV3" s="450" t="s">
        <v>114</v>
      </c>
      <c r="IYW3" s="450"/>
      <c r="IYX3" s="450" t="s">
        <v>114</v>
      </c>
      <c r="IYY3" s="450"/>
      <c r="IYZ3" s="450" t="s">
        <v>114</v>
      </c>
      <c r="IZA3" s="450"/>
      <c r="IZB3" s="450" t="s">
        <v>114</v>
      </c>
      <c r="IZC3" s="450"/>
      <c r="IZD3" s="450" t="s">
        <v>114</v>
      </c>
      <c r="IZE3" s="450"/>
      <c r="IZF3" s="450" t="s">
        <v>114</v>
      </c>
      <c r="IZG3" s="450"/>
      <c r="IZH3" s="450" t="s">
        <v>114</v>
      </c>
      <c r="IZI3" s="450"/>
      <c r="IZJ3" s="450" t="s">
        <v>114</v>
      </c>
      <c r="IZK3" s="450"/>
      <c r="IZL3" s="450" t="s">
        <v>114</v>
      </c>
      <c r="IZM3" s="450"/>
      <c r="IZN3" s="450" t="s">
        <v>114</v>
      </c>
      <c r="IZO3" s="450"/>
      <c r="IZP3" s="450" t="s">
        <v>114</v>
      </c>
      <c r="IZQ3" s="450"/>
      <c r="IZR3" s="450" t="s">
        <v>114</v>
      </c>
      <c r="IZS3" s="450"/>
      <c r="IZT3" s="450" t="s">
        <v>114</v>
      </c>
      <c r="IZU3" s="450"/>
      <c r="IZV3" s="450" t="s">
        <v>114</v>
      </c>
      <c r="IZW3" s="450"/>
      <c r="IZX3" s="450" t="s">
        <v>114</v>
      </c>
      <c r="IZY3" s="450"/>
      <c r="IZZ3" s="450" t="s">
        <v>114</v>
      </c>
      <c r="JAA3" s="450"/>
      <c r="JAB3" s="450" t="s">
        <v>114</v>
      </c>
      <c r="JAC3" s="450"/>
      <c r="JAD3" s="450" t="s">
        <v>114</v>
      </c>
      <c r="JAE3" s="450"/>
      <c r="JAF3" s="450" t="s">
        <v>114</v>
      </c>
      <c r="JAG3" s="450"/>
      <c r="JAH3" s="450" t="s">
        <v>114</v>
      </c>
      <c r="JAI3" s="450"/>
      <c r="JAJ3" s="450" t="s">
        <v>114</v>
      </c>
      <c r="JAK3" s="450"/>
      <c r="JAL3" s="450" t="s">
        <v>114</v>
      </c>
      <c r="JAM3" s="450"/>
      <c r="JAN3" s="450" t="s">
        <v>114</v>
      </c>
      <c r="JAO3" s="450"/>
      <c r="JAP3" s="450" t="s">
        <v>114</v>
      </c>
      <c r="JAQ3" s="450"/>
      <c r="JAR3" s="450" t="s">
        <v>114</v>
      </c>
      <c r="JAS3" s="450"/>
      <c r="JAT3" s="450" t="s">
        <v>114</v>
      </c>
      <c r="JAU3" s="450"/>
      <c r="JAV3" s="450" t="s">
        <v>114</v>
      </c>
      <c r="JAW3" s="450"/>
      <c r="JAX3" s="450" t="s">
        <v>114</v>
      </c>
      <c r="JAY3" s="450"/>
      <c r="JAZ3" s="450" t="s">
        <v>114</v>
      </c>
      <c r="JBA3" s="450"/>
      <c r="JBB3" s="450" t="s">
        <v>114</v>
      </c>
      <c r="JBC3" s="450"/>
      <c r="JBD3" s="450" t="s">
        <v>114</v>
      </c>
      <c r="JBE3" s="450"/>
      <c r="JBF3" s="450" t="s">
        <v>114</v>
      </c>
      <c r="JBG3" s="450"/>
      <c r="JBH3" s="450" t="s">
        <v>114</v>
      </c>
      <c r="JBI3" s="450"/>
      <c r="JBJ3" s="450" t="s">
        <v>114</v>
      </c>
      <c r="JBK3" s="450"/>
      <c r="JBL3" s="450" t="s">
        <v>114</v>
      </c>
      <c r="JBM3" s="450"/>
      <c r="JBN3" s="450" t="s">
        <v>114</v>
      </c>
      <c r="JBO3" s="450"/>
      <c r="JBP3" s="450" t="s">
        <v>114</v>
      </c>
      <c r="JBQ3" s="450"/>
      <c r="JBR3" s="450" t="s">
        <v>114</v>
      </c>
      <c r="JBS3" s="450"/>
      <c r="JBT3" s="450" t="s">
        <v>114</v>
      </c>
      <c r="JBU3" s="450"/>
      <c r="JBV3" s="450" t="s">
        <v>114</v>
      </c>
      <c r="JBW3" s="450"/>
      <c r="JBX3" s="450" t="s">
        <v>114</v>
      </c>
      <c r="JBY3" s="450"/>
      <c r="JBZ3" s="450" t="s">
        <v>114</v>
      </c>
      <c r="JCA3" s="450"/>
      <c r="JCB3" s="450" t="s">
        <v>114</v>
      </c>
      <c r="JCC3" s="450"/>
      <c r="JCD3" s="450" t="s">
        <v>114</v>
      </c>
      <c r="JCE3" s="450"/>
      <c r="JCF3" s="450" t="s">
        <v>114</v>
      </c>
      <c r="JCG3" s="450"/>
      <c r="JCH3" s="450" t="s">
        <v>114</v>
      </c>
      <c r="JCI3" s="450"/>
      <c r="JCJ3" s="450" t="s">
        <v>114</v>
      </c>
      <c r="JCK3" s="450"/>
      <c r="JCL3" s="450" t="s">
        <v>114</v>
      </c>
      <c r="JCM3" s="450"/>
      <c r="JCN3" s="450" t="s">
        <v>114</v>
      </c>
      <c r="JCO3" s="450"/>
      <c r="JCP3" s="450" t="s">
        <v>114</v>
      </c>
      <c r="JCQ3" s="450"/>
      <c r="JCR3" s="450" t="s">
        <v>114</v>
      </c>
      <c r="JCS3" s="450"/>
      <c r="JCT3" s="450" t="s">
        <v>114</v>
      </c>
      <c r="JCU3" s="450"/>
      <c r="JCV3" s="450" t="s">
        <v>114</v>
      </c>
      <c r="JCW3" s="450"/>
      <c r="JCX3" s="450" t="s">
        <v>114</v>
      </c>
      <c r="JCY3" s="450"/>
      <c r="JCZ3" s="450" t="s">
        <v>114</v>
      </c>
      <c r="JDA3" s="450"/>
      <c r="JDB3" s="450" t="s">
        <v>114</v>
      </c>
      <c r="JDC3" s="450"/>
      <c r="JDD3" s="450" t="s">
        <v>114</v>
      </c>
      <c r="JDE3" s="450"/>
      <c r="JDF3" s="450" t="s">
        <v>114</v>
      </c>
      <c r="JDG3" s="450"/>
      <c r="JDH3" s="450" t="s">
        <v>114</v>
      </c>
      <c r="JDI3" s="450"/>
      <c r="JDJ3" s="450" t="s">
        <v>114</v>
      </c>
      <c r="JDK3" s="450"/>
      <c r="JDL3" s="450" t="s">
        <v>114</v>
      </c>
      <c r="JDM3" s="450"/>
      <c r="JDN3" s="450" t="s">
        <v>114</v>
      </c>
      <c r="JDO3" s="450"/>
      <c r="JDP3" s="450" t="s">
        <v>114</v>
      </c>
      <c r="JDQ3" s="450"/>
      <c r="JDR3" s="450" t="s">
        <v>114</v>
      </c>
      <c r="JDS3" s="450"/>
      <c r="JDT3" s="450" t="s">
        <v>114</v>
      </c>
      <c r="JDU3" s="450"/>
      <c r="JDV3" s="450" t="s">
        <v>114</v>
      </c>
      <c r="JDW3" s="450"/>
      <c r="JDX3" s="450" t="s">
        <v>114</v>
      </c>
      <c r="JDY3" s="450"/>
      <c r="JDZ3" s="450" t="s">
        <v>114</v>
      </c>
      <c r="JEA3" s="450"/>
      <c r="JEB3" s="450" t="s">
        <v>114</v>
      </c>
      <c r="JEC3" s="450"/>
      <c r="JED3" s="450" t="s">
        <v>114</v>
      </c>
      <c r="JEE3" s="450"/>
      <c r="JEF3" s="450" t="s">
        <v>114</v>
      </c>
      <c r="JEG3" s="450"/>
      <c r="JEH3" s="450" t="s">
        <v>114</v>
      </c>
      <c r="JEI3" s="450"/>
      <c r="JEJ3" s="450" t="s">
        <v>114</v>
      </c>
      <c r="JEK3" s="450"/>
      <c r="JEL3" s="450" t="s">
        <v>114</v>
      </c>
      <c r="JEM3" s="450"/>
      <c r="JEN3" s="450" t="s">
        <v>114</v>
      </c>
      <c r="JEO3" s="450"/>
      <c r="JEP3" s="450" t="s">
        <v>114</v>
      </c>
      <c r="JEQ3" s="450"/>
      <c r="JER3" s="450" t="s">
        <v>114</v>
      </c>
      <c r="JES3" s="450"/>
      <c r="JET3" s="450" t="s">
        <v>114</v>
      </c>
      <c r="JEU3" s="450"/>
      <c r="JEV3" s="450" t="s">
        <v>114</v>
      </c>
      <c r="JEW3" s="450"/>
      <c r="JEX3" s="450" t="s">
        <v>114</v>
      </c>
      <c r="JEY3" s="450"/>
      <c r="JEZ3" s="450" t="s">
        <v>114</v>
      </c>
      <c r="JFA3" s="450"/>
      <c r="JFB3" s="450" t="s">
        <v>114</v>
      </c>
      <c r="JFC3" s="450"/>
      <c r="JFD3" s="450" t="s">
        <v>114</v>
      </c>
      <c r="JFE3" s="450"/>
      <c r="JFF3" s="450" t="s">
        <v>114</v>
      </c>
      <c r="JFG3" s="450"/>
      <c r="JFH3" s="450" t="s">
        <v>114</v>
      </c>
      <c r="JFI3" s="450"/>
      <c r="JFJ3" s="450" t="s">
        <v>114</v>
      </c>
      <c r="JFK3" s="450"/>
      <c r="JFL3" s="450" t="s">
        <v>114</v>
      </c>
      <c r="JFM3" s="450"/>
      <c r="JFN3" s="450" t="s">
        <v>114</v>
      </c>
      <c r="JFO3" s="450"/>
      <c r="JFP3" s="450" t="s">
        <v>114</v>
      </c>
      <c r="JFQ3" s="450"/>
      <c r="JFR3" s="450" t="s">
        <v>114</v>
      </c>
      <c r="JFS3" s="450"/>
      <c r="JFT3" s="450" t="s">
        <v>114</v>
      </c>
      <c r="JFU3" s="450"/>
      <c r="JFV3" s="450" t="s">
        <v>114</v>
      </c>
      <c r="JFW3" s="450"/>
      <c r="JFX3" s="450" t="s">
        <v>114</v>
      </c>
      <c r="JFY3" s="450"/>
      <c r="JFZ3" s="450" t="s">
        <v>114</v>
      </c>
      <c r="JGA3" s="450"/>
      <c r="JGB3" s="450" t="s">
        <v>114</v>
      </c>
      <c r="JGC3" s="450"/>
      <c r="JGD3" s="450" t="s">
        <v>114</v>
      </c>
      <c r="JGE3" s="450"/>
      <c r="JGF3" s="450" t="s">
        <v>114</v>
      </c>
      <c r="JGG3" s="450"/>
      <c r="JGH3" s="450" t="s">
        <v>114</v>
      </c>
      <c r="JGI3" s="450"/>
      <c r="JGJ3" s="450" t="s">
        <v>114</v>
      </c>
      <c r="JGK3" s="450"/>
      <c r="JGL3" s="450" t="s">
        <v>114</v>
      </c>
      <c r="JGM3" s="450"/>
      <c r="JGN3" s="450" t="s">
        <v>114</v>
      </c>
      <c r="JGO3" s="450"/>
      <c r="JGP3" s="450" t="s">
        <v>114</v>
      </c>
      <c r="JGQ3" s="450"/>
      <c r="JGR3" s="450" t="s">
        <v>114</v>
      </c>
      <c r="JGS3" s="450"/>
      <c r="JGT3" s="450" t="s">
        <v>114</v>
      </c>
      <c r="JGU3" s="450"/>
      <c r="JGV3" s="450" t="s">
        <v>114</v>
      </c>
      <c r="JGW3" s="450"/>
      <c r="JGX3" s="450" t="s">
        <v>114</v>
      </c>
      <c r="JGY3" s="450"/>
      <c r="JGZ3" s="450" t="s">
        <v>114</v>
      </c>
      <c r="JHA3" s="450"/>
      <c r="JHB3" s="450" t="s">
        <v>114</v>
      </c>
      <c r="JHC3" s="450"/>
      <c r="JHD3" s="450" t="s">
        <v>114</v>
      </c>
      <c r="JHE3" s="450"/>
      <c r="JHF3" s="450" t="s">
        <v>114</v>
      </c>
      <c r="JHG3" s="450"/>
      <c r="JHH3" s="450" t="s">
        <v>114</v>
      </c>
      <c r="JHI3" s="450"/>
      <c r="JHJ3" s="450" t="s">
        <v>114</v>
      </c>
      <c r="JHK3" s="450"/>
      <c r="JHL3" s="450" t="s">
        <v>114</v>
      </c>
      <c r="JHM3" s="450"/>
      <c r="JHN3" s="450" t="s">
        <v>114</v>
      </c>
      <c r="JHO3" s="450"/>
      <c r="JHP3" s="450" t="s">
        <v>114</v>
      </c>
      <c r="JHQ3" s="450"/>
      <c r="JHR3" s="450" t="s">
        <v>114</v>
      </c>
      <c r="JHS3" s="450"/>
      <c r="JHT3" s="450" t="s">
        <v>114</v>
      </c>
      <c r="JHU3" s="450"/>
      <c r="JHV3" s="450" t="s">
        <v>114</v>
      </c>
      <c r="JHW3" s="450"/>
      <c r="JHX3" s="450" t="s">
        <v>114</v>
      </c>
      <c r="JHY3" s="450"/>
      <c r="JHZ3" s="450" t="s">
        <v>114</v>
      </c>
      <c r="JIA3" s="450"/>
      <c r="JIB3" s="450" t="s">
        <v>114</v>
      </c>
      <c r="JIC3" s="450"/>
      <c r="JID3" s="450" t="s">
        <v>114</v>
      </c>
      <c r="JIE3" s="450"/>
      <c r="JIF3" s="450" t="s">
        <v>114</v>
      </c>
      <c r="JIG3" s="450"/>
      <c r="JIH3" s="450" t="s">
        <v>114</v>
      </c>
      <c r="JII3" s="450"/>
      <c r="JIJ3" s="450" t="s">
        <v>114</v>
      </c>
      <c r="JIK3" s="450"/>
      <c r="JIL3" s="450" t="s">
        <v>114</v>
      </c>
      <c r="JIM3" s="450"/>
      <c r="JIN3" s="450" t="s">
        <v>114</v>
      </c>
      <c r="JIO3" s="450"/>
      <c r="JIP3" s="450" t="s">
        <v>114</v>
      </c>
      <c r="JIQ3" s="450"/>
      <c r="JIR3" s="450" t="s">
        <v>114</v>
      </c>
      <c r="JIS3" s="450"/>
      <c r="JIT3" s="450" t="s">
        <v>114</v>
      </c>
      <c r="JIU3" s="450"/>
      <c r="JIV3" s="450" t="s">
        <v>114</v>
      </c>
      <c r="JIW3" s="450"/>
      <c r="JIX3" s="450" t="s">
        <v>114</v>
      </c>
      <c r="JIY3" s="450"/>
      <c r="JIZ3" s="450" t="s">
        <v>114</v>
      </c>
      <c r="JJA3" s="450"/>
      <c r="JJB3" s="450" t="s">
        <v>114</v>
      </c>
      <c r="JJC3" s="450"/>
      <c r="JJD3" s="450" t="s">
        <v>114</v>
      </c>
      <c r="JJE3" s="450"/>
      <c r="JJF3" s="450" t="s">
        <v>114</v>
      </c>
      <c r="JJG3" s="450"/>
      <c r="JJH3" s="450" t="s">
        <v>114</v>
      </c>
      <c r="JJI3" s="450"/>
      <c r="JJJ3" s="450" t="s">
        <v>114</v>
      </c>
      <c r="JJK3" s="450"/>
      <c r="JJL3" s="450" t="s">
        <v>114</v>
      </c>
      <c r="JJM3" s="450"/>
      <c r="JJN3" s="450" t="s">
        <v>114</v>
      </c>
      <c r="JJO3" s="450"/>
      <c r="JJP3" s="450" t="s">
        <v>114</v>
      </c>
      <c r="JJQ3" s="450"/>
      <c r="JJR3" s="450" t="s">
        <v>114</v>
      </c>
      <c r="JJS3" s="450"/>
      <c r="JJT3" s="450" t="s">
        <v>114</v>
      </c>
      <c r="JJU3" s="450"/>
      <c r="JJV3" s="450" t="s">
        <v>114</v>
      </c>
      <c r="JJW3" s="450"/>
      <c r="JJX3" s="450" t="s">
        <v>114</v>
      </c>
      <c r="JJY3" s="450"/>
      <c r="JJZ3" s="450" t="s">
        <v>114</v>
      </c>
      <c r="JKA3" s="450"/>
      <c r="JKB3" s="450" t="s">
        <v>114</v>
      </c>
      <c r="JKC3" s="450"/>
      <c r="JKD3" s="450" t="s">
        <v>114</v>
      </c>
      <c r="JKE3" s="450"/>
      <c r="JKF3" s="450" t="s">
        <v>114</v>
      </c>
      <c r="JKG3" s="450"/>
      <c r="JKH3" s="450" t="s">
        <v>114</v>
      </c>
      <c r="JKI3" s="450"/>
      <c r="JKJ3" s="450" t="s">
        <v>114</v>
      </c>
      <c r="JKK3" s="450"/>
      <c r="JKL3" s="450" t="s">
        <v>114</v>
      </c>
      <c r="JKM3" s="450"/>
      <c r="JKN3" s="450" t="s">
        <v>114</v>
      </c>
      <c r="JKO3" s="450"/>
      <c r="JKP3" s="450" t="s">
        <v>114</v>
      </c>
      <c r="JKQ3" s="450"/>
      <c r="JKR3" s="450" t="s">
        <v>114</v>
      </c>
      <c r="JKS3" s="450"/>
      <c r="JKT3" s="450" t="s">
        <v>114</v>
      </c>
      <c r="JKU3" s="450"/>
      <c r="JKV3" s="450" t="s">
        <v>114</v>
      </c>
      <c r="JKW3" s="450"/>
      <c r="JKX3" s="450" t="s">
        <v>114</v>
      </c>
      <c r="JKY3" s="450"/>
      <c r="JKZ3" s="450" t="s">
        <v>114</v>
      </c>
      <c r="JLA3" s="450"/>
      <c r="JLB3" s="450" t="s">
        <v>114</v>
      </c>
      <c r="JLC3" s="450"/>
      <c r="JLD3" s="450" t="s">
        <v>114</v>
      </c>
      <c r="JLE3" s="450"/>
      <c r="JLF3" s="450" t="s">
        <v>114</v>
      </c>
      <c r="JLG3" s="450"/>
      <c r="JLH3" s="450" t="s">
        <v>114</v>
      </c>
      <c r="JLI3" s="450"/>
      <c r="JLJ3" s="450" t="s">
        <v>114</v>
      </c>
      <c r="JLK3" s="450"/>
      <c r="JLL3" s="450" t="s">
        <v>114</v>
      </c>
      <c r="JLM3" s="450"/>
      <c r="JLN3" s="450" t="s">
        <v>114</v>
      </c>
      <c r="JLO3" s="450"/>
      <c r="JLP3" s="450" t="s">
        <v>114</v>
      </c>
      <c r="JLQ3" s="450"/>
      <c r="JLR3" s="450" t="s">
        <v>114</v>
      </c>
      <c r="JLS3" s="450"/>
      <c r="JLT3" s="450" t="s">
        <v>114</v>
      </c>
      <c r="JLU3" s="450"/>
      <c r="JLV3" s="450" t="s">
        <v>114</v>
      </c>
      <c r="JLW3" s="450"/>
      <c r="JLX3" s="450" t="s">
        <v>114</v>
      </c>
      <c r="JLY3" s="450"/>
      <c r="JLZ3" s="450" t="s">
        <v>114</v>
      </c>
      <c r="JMA3" s="450"/>
      <c r="JMB3" s="450" t="s">
        <v>114</v>
      </c>
      <c r="JMC3" s="450"/>
      <c r="JMD3" s="450" t="s">
        <v>114</v>
      </c>
      <c r="JME3" s="450"/>
      <c r="JMF3" s="450" t="s">
        <v>114</v>
      </c>
      <c r="JMG3" s="450"/>
      <c r="JMH3" s="450" t="s">
        <v>114</v>
      </c>
      <c r="JMI3" s="450"/>
      <c r="JMJ3" s="450" t="s">
        <v>114</v>
      </c>
      <c r="JMK3" s="450"/>
      <c r="JML3" s="450" t="s">
        <v>114</v>
      </c>
      <c r="JMM3" s="450"/>
      <c r="JMN3" s="450" t="s">
        <v>114</v>
      </c>
      <c r="JMO3" s="450"/>
      <c r="JMP3" s="450" t="s">
        <v>114</v>
      </c>
      <c r="JMQ3" s="450"/>
      <c r="JMR3" s="450" t="s">
        <v>114</v>
      </c>
      <c r="JMS3" s="450"/>
      <c r="JMT3" s="450" t="s">
        <v>114</v>
      </c>
      <c r="JMU3" s="450"/>
      <c r="JMV3" s="450" t="s">
        <v>114</v>
      </c>
      <c r="JMW3" s="450"/>
      <c r="JMX3" s="450" t="s">
        <v>114</v>
      </c>
      <c r="JMY3" s="450"/>
      <c r="JMZ3" s="450" t="s">
        <v>114</v>
      </c>
      <c r="JNA3" s="450"/>
      <c r="JNB3" s="450" t="s">
        <v>114</v>
      </c>
      <c r="JNC3" s="450"/>
      <c r="JND3" s="450" t="s">
        <v>114</v>
      </c>
      <c r="JNE3" s="450"/>
      <c r="JNF3" s="450" t="s">
        <v>114</v>
      </c>
      <c r="JNG3" s="450"/>
      <c r="JNH3" s="450" t="s">
        <v>114</v>
      </c>
      <c r="JNI3" s="450"/>
      <c r="JNJ3" s="450" t="s">
        <v>114</v>
      </c>
      <c r="JNK3" s="450"/>
      <c r="JNL3" s="450" t="s">
        <v>114</v>
      </c>
      <c r="JNM3" s="450"/>
      <c r="JNN3" s="450" t="s">
        <v>114</v>
      </c>
      <c r="JNO3" s="450"/>
      <c r="JNP3" s="450" t="s">
        <v>114</v>
      </c>
      <c r="JNQ3" s="450"/>
      <c r="JNR3" s="450" t="s">
        <v>114</v>
      </c>
      <c r="JNS3" s="450"/>
      <c r="JNT3" s="450" t="s">
        <v>114</v>
      </c>
      <c r="JNU3" s="450"/>
      <c r="JNV3" s="450" t="s">
        <v>114</v>
      </c>
      <c r="JNW3" s="450"/>
      <c r="JNX3" s="450" t="s">
        <v>114</v>
      </c>
      <c r="JNY3" s="450"/>
      <c r="JNZ3" s="450" t="s">
        <v>114</v>
      </c>
      <c r="JOA3" s="450"/>
      <c r="JOB3" s="450" t="s">
        <v>114</v>
      </c>
      <c r="JOC3" s="450"/>
      <c r="JOD3" s="450" t="s">
        <v>114</v>
      </c>
      <c r="JOE3" s="450"/>
      <c r="JOF3" s="450" t="s">
        <v>114</v>
      </c>
      <c r="JOG3" s="450"/>
      <c r="JOH3" s="450" t="s">
        <v>114</v>
      </c>
      <c r="JOI3" s="450"/>
      <c r="JOJ3" s="450" t="s">
        <v>114</v>
      </c>
      <c r="JOK3" s="450"/>
      <c r="JOL3" s="450" t="s">
        <v>114</v>
      </c>
      <c r="JOM3" s="450"/>
      <c r="JON3" s="450" t="s">
        <v>114</v>
      </c>
      <c r="JOO3" s="450"/>
      <c r="JOP3" s="450" t="s">
        <v>114</v>
      </c>
      <c r="JOQ3" s="450"/>
      <c r="JOR3" s="450" t="s">
        <v>114</v>
      </c>
      <c r="JOS3" s="450"/>
      <c r="JOT3" s="450" t="s">
        <v>114</v>
      </c>
      <c r="JOU3" s="450"/>
      <c r="JOV3" s="450" t="s">
        <v>114</v>
      </c>
      <c r="JOW3" s="450"/>
      <c r="JOX3" s="450" t="s">
        <v>114</v>
      </c>
      <c r="JOY3" s="450"/>
      <c r="JOZ3" s="450" t="s">
        <v>114</v>
      </c>
      <c r="JPA3" s="450"/>
      <c r="JPB3" s="450" t="s">
        <v>114</v>
      </c>
      <c r="JPC3" s="450"/>
      <c r="JPD3" s="450" t="s">
        <v>114</v>
      </c>
      <c r="JPE3" s="450"/>
      <c r="JPF3" s="450" t="s">
        <v>114</v>
      </c>
      <c r="JPG3" s="450"/>
      <c r="JPH3" s="450" t="s">
        <v>114</v>
      </c>
      <c r="JPI3" s="450"/>
      <c r="JPJ3" s="450" t="s">
        <v>114</v>
      </c>
      <c r="JPK3" s="450"/>
      <c r="JPL3" s="450" t="s">
        <v>114</v>
      </c>
      <c r="JPM3" s="450"/>
      <c r="JPN3" s="450" t="s">
        <v>114</v>
      </c>
      <c r="JPO3" s="450"/>
      <c r="JPP3" s="450" t="s">
        <v>114</v>
      </c>
      <c r="JPQ3" s="450"/>
      <c r="JPR3" s="450" t="s">
        <v>114</v>
      </c>
      <c r="JPS3" s="450"/>
      <c r="JPT3" s="450" t="s">
        <v>114</v>
      </c>
      <c r="JPU3" s="450"/>
      <c r="JPV3" s="450" t="s">
        <v>114</v>
      </c>
      <c r="JPW3" s="450"/>
      <c r="JPX3" s="450" t="s">
        <v>114</v>
      </c>
      <c r="JPY3" s="450"/>
      <c r="JPZ3" s="450" t="s">
        <v>114</v>
      </c>
      <c r="JQA3" s="450"/>
      <c r="JQB3" s="450" t="s">
        <v>114</v>
      </c>
      <c r="JQC3" s="450"/>
      <c r="JQD3" s="450" t="s">
        <v>114</v>
      </c>
      <c r="JQE3" s="450"/>
      <c r="JQF3" s="450" t="s">
        <v>114</v>
      </c>
      <c r="JQG3" s="450"/>
      <c r="JQH3" s="450" t="s">
        <v>114</v>
      </c>
      <c r="JQI3" s="450"/>
      <c r="JQJ3" s="450" t="s">
        <v>114</v>
      </c>
      <c r="JQK3" s="450"/>
      <c r="JQL3" s="450" t="s">
        <v>114</v>
      </c>
      <c r="JQM3" s="450"/>
      <c r="JQN3" s="450" t="s">
        <v>114</v>
      </c>
      <c r="JQO3" s="450"/>
      <c r="JQP3" s="450" t="s">
        <v>114</v>
      </c>
      <c r="JQQ3" s="450"/>
      <c r="JQR3" s="450" t="s">
        <v>114</v>
      </c>
      <c r="JQS3" s="450"/>
      <c r="JQT3" s="450" t="s">
        <v>114</v>
      </c>
      <c r="JQU3" s="450"/>
      <c r="JQV3" s="450" t="s">
        <v>114</v>
      </c>
      <c r="JQW3" s="450"/>
      <c r="JQX3" s="450" t="s">
        <v>114</v>
      </c>
      <c r="JQY3" s="450"/>
      <c r="JQZ3" s="450" t="s">
        <v>114</v>
      </c>
      <c r="JRA3" s="450"/>
      <c r="JRB3" s="450" t="s">
        <v>114</v>
      </c>
      <c r="JRC3" s="450"/>
      <c r="JRD3" s="450" t="s">
        <v>114</v>
      </c>
      <c r="JRE3" s="450"/>
      <c r="JRF3" s="450" t="s">
        <v>114</v>
      </c>
      <c r="JRG3" s="450"/>
      <c r="JRH3" s="450" t="s">
        <v>114</v>
      </c>
      <c r="JRI3" s="450"/>
      <c r="JRJ3" s="450" t="s">
        <v>114</v>
      </c>
      <c r="JRK3" s="450"/>
      <c r="JRL3" s="450" t="s">
        <v>114</v>
      </c>
      <c r="JRM3" s="450"/>
      <c r="JRN3" s="450" t="s">
        <v>114</v>
      </c>
      <c r="JRO3" s="450"/>
      <c r="JRP3" s="450" t="s">
        <v>114</v>
      </c>
      <c r="JRQ3" s="450"/>
      <c r="JRR3" s="450" t="s">
        <v>114</v>
      </c>
      <c r="JRS3" s="450"/>
      <c r="JRT3" s="450" t="s">
        <v>114</v>
      </c>
      <c r="JRU3" s="450"/>
      <c r="JRV3" s="450" t="s">
        <v>114</v>
      </c>
      <c r="JRW3" s="450"/>
      <c r="JRX3" s="450" t="s">
        <v>114</v>
      </c>
      <c r="JRY3" s="450"/>
      <c r="JRZ3" s="450" t="s">
        <v>114</v>
      </c>
      <c r="JSA3" s="450"/>
      <c r="JSB3" s="450" t="s">
        <v>114</v>
      </c>
      <c r="JSC3" s="450"/>
      <c r="JSD3" s="450" t="s">
        <v>114</v>
      </c>
      <c r="JSE3" s="450"/>
      <c r="JSF3" s="450" t="s">
        <v>114</v>
      </c>
      <c r="JSG3" s="450"/>
      <c r="JSH3" s="450" t="s">
        <v>114</v>
      </c>
      <c r="JSI3" s="450"/>
      <c r="JSJ3" s="450" t="s">
        <v>114</v>
      </c>
      <c r="JSK3" s="450"/>
      <c r="JSL3" s="450" t="s">
        <v>114</v>
      </c>
      <c r="JSM3" s="450"/>
      <c r="JSN3" s="450" t="s">
        <v>114</v>
      </c>
      <c r="JSO3" s="450"/>
      <c r="JSP3" s="450" t="s">
        <v>114</v>
      </c>
      <c r="JSQ3" s="450"/>
      <c r="JSR3" s="450" t="s">
        <v>114</v>
      </c>
      <c r="JSS3" s="450"/>
      <c r="JST3" s="450" t="s">
        <v>114</v>
      </c>
      <c r="JSU3" s="450"/>
      <c r="JSV3" s="450" t="s">
        <v>114</v>
      </c>
      <c r="JSW3" s="450"/>
      <c r="JSX3" s="450" t="s">
        <v>114</v>
      </c>
      <c r="JSY3" s="450"/>
      <c r="JSZ3" s="450" t="s">
        <v>114</v>
      </c>
      <c r="JTA3" s="450"/>
      <c r="JTB3" s="450" t="s">
        <v>114</v>
      </c>
      <c r="JTC3" s="450"/>
      <c r="JTD3" s="450" t="s">
        <v>114</v>
      </c>
      <c r="JTE3" s="450"/>
      <c r="JTF3" s="450" t="s">
        <v>114</v>
      </c>
      <c r="JTG3" s="450"/>
      <c r="JTH3" s="450" t="s">
        <v>114</v>
      </c>
      <c r="JTI3" s="450"/>
      <c r="JTJ3" s="450" t="s">
        <v>114</v>
      </c>
      <c r="JTK3" s="450"/>
      <c r="JTL3" s="450" t="s">
        <v>114</v>
      </c>
      <c r="JTM3" s="450"/>
      <c r="JTN3" s="450" t="s">
        <v>114</v>
      </c>
      <c r="JTO3" s="450"/>
      <c r="JTP3" s="450" t="s">
        <v>114</v>
      </c>
      <c r="JTQ3" s="450"/>
      <c r="JTR3" s="450" t="s">
        <v>114</v>
      </c>
      <c r="JTS3" s="450"/>
      <c r="JTT3" s="450" t="s">
        <v>114</v>
      </c>
      <c r="JTU3" s="450"/>
      <c r="JTV3" s="450" t="s">
        <v>114</v>
      </c>
      <c r="JTW3" s="450"/>
      <c r="JTX3" s="450" t="s">
        <v>114</v>
      </c>
      <c r="JTY3" s="450"/>
      <c r="JTZ3" s="450" t="s">
        <v>114</v>
      </c>
      <c r="JUA3" s="450"/>
      <c r="JUB3" s="450" t="s">
        <v>114</v>
      </c>
      <c r="JUC3" s="450"/>
      <c r="JUD3" s="450" t="s">
        <v>114</v>
      </c>
      <c r="JUE3" s="450"/>
      <c r="JUF3" s="450" t="s">
        <v>114</v>
      </c>
      <c r="JUG3" s="450"/>
      <c r="JUH3" s="450" t="s">
        <v>114</v>
      </c>
      <c r="JUI3" s="450"/>
      <c r="JUJ3" s="450" t="s">
        <v>114</v>
      </c>
      <c r="JUK3" s="450"/>
      <c r="JUL3" s="450" t="s">
        <v>114</v>
      </c>
      <c r="JUM3" s="450"/>
      <c r="JUN3" s="450" t="s">
        <v>114</v>
      </c>
      <c r="JUO3" s="450"/>
      <c r="JUP3" s="450" t="s">
        <v>114</v>
      </c>
      <c r="JUQ3" s="450"/>
      <c r="JUR3" s="450" t="s">
        <v>114</v>
      </c>
      <c r="JUS3" s="450"/>
      <c r="JUT3" s="450" t="s">
        <v>114</v>
      </c>
      <c r="JUU3" s="450"/>
      <c r="JUV3" s="450" t="s">
        <v>114</v>
      </c>
      <c r="JUW3" s="450"/>
      <c r="JUX3" s="450" t="s">
        <v>114</v>
      </c>
      <c r="JUY3" s="450"/>
      <c r="JUZ3" s="450" t="s">
        <v>114</v>
      </c>
      <c r="JVA3" s="450"/>
      <c r="JVB3" s="450" t="s">
        <v>114</v>
      </c>
      <c r="JVC3" s="450"/>
      <c r="JVD3" s="450" t="s">
        <v>114</v>
      </c>
      <c r="JVE3" s="450"/>
      <c r="JVF3" s="450" t="s">
        <v>114</v>
      </c>
      <c r="JVG3" s="450"/>
      <c r="JVH3" s="450" t="s">
        <v>114</v>
      </c>
      <c r="JVI3" s="450"/>
      <c r="JVJ3" s="450" t="s">
        <v>114</v>
      </c>
      <c r="JVK3" s="450"/>
      <c r="JVL3" s="450" t="s">
        <v>114</v>
      </c>
      <c r="JVM3" s="450"/>
      <c r="JVN3" s="450" t="s">
        <v>114</v>
      </c>
      <c r="JVO3" s="450"/>
      <c r="JVP3" s="450" t="s">
        <v>114</v>
      </c>
      <c r="JVQ3" s="450"/>
      <c r="JVR3" s="450" t="s">
        <v>114</v>
      </c>
      <c r="JVS3" s="450"/>
      <c r="JVT3" s="450" t="s">
        <v>114</v>
      </c>
      <c r="JVU3" s="450"/>
      <c r="JVV3" s="450" t="s">
        <v>114</v>
      </c>
      <c r="JVW3" s="450"/>
      <c r="JVX3" s="450" t="s">
        <v>114</v>
      </c>
      <c r="JVY3" s="450"/>
      <c r="JVZ3" s="450" t="s">
        <v>114</v>
      </c>
      <c r="JWA3" s="450"/>
      <c r="JWB3" s="450" t="s">
        <v>114</v>
      </c>
      <c r="JWC3" s="450"/>
      <c r="JWD3" s="450" t="s">
        <v>114</v>
      </c>
      <c r="JWE3" s="450"/>
      <c r="JWF3" s="450" t="s">
        <v>114</v>
      </c>
      <c r="JWG3" s="450"/>
      <c r="JWH3" s="450" t="s">
        <v>114</v>
      </c>
      <c r="JWI3" s="450"/>
      <c r="JWJ3" s="450" t="s">
        <v>114</v>
      </c>
      <c r="JWK3" s="450"/>
      <c r="JWL3" s="450" t="s">
        <v>114</v>
      </c>
      <c r="JWM3" s="450"/>
      <c r="JWN3" s="450" t="s">
        <v>114</v>
      </c>
      <c r="JWO3" s="450"/>
      <c r="JWP3" s="450" t="s">
        <v>114</v>
      </c>
      <c r="JWQ3" s="450"/>
      <c r="JWR3" s="450" t="s">
        <v>114</v>
      </c>
      <c r="JWS3" s="450"/>
      <c r="JWT3" s="450" t="s">
        <v>114</v>
      </c>
      <c r="JWU3" s="450"/>
      <c r="JWV3" s="450" t="s">
        <v>114</v>
      </c>
      <c r="JWW3" s="450"/>
      <c r="JWX3" s="450" t="s">
        <v>114</v>
      </c>
      <c r="JWY3" s="450"/>
      <c r="JWZ3" s="450" t="s">
        <v>114</v>
      </c>
      <c r="JXA3" s="450"/>
      <c r="JXB3" s="450" t="s">
        <v>114</v>
      </c>
      <c r="JXC3" s="450"/>
      <c r="JXD3" s="450" t="s">
        <v>114</v>
      </c>
      <c r="JXE3" s="450"/>
      <c r="JXF3" s="450" t="s">
        <v>114</v>
      </c>
      <c r="JXG3" s="450"/>
      <c r="JXH3" s="450" t="s">
        <v>114</v>
      </c>
      <c r="JXI3" s="450"/>
      <c r="JXJ3" s="450" t="s">
        <v>114</v>
      </c>
      <c r="JXK3" s="450"/>
      <c r="JXL3" s="450" t="s">
        <v>114</v>
      </c>
      <c r="JXM3" s="450"/>
      <c r="JXN3" s="450" t="s">
        <v>114</v>
      </c>
      <c r="JXO3" s="450"/>
      <c r="JXP3" s="450" t="s">
        <v>114</v>
      </c>
      <c r="JXQ3" s="450"/>
      <c r="JXR3" s="450" t="s">
        <v>114</v>
      </c>
      <c r="JXS3" s="450"/>
      <c r="JXT3" s="450" t="s">
        <v>114</v>
      </c>
      <c r="JXU3" s="450"/>
      <c r="JXV3" s="450" t="s">
        <v>114</v>
      </c>
      <c r="JXW3" s="450"/>
      <c r="JXX3" s="450" t="s">
        <v>114</v>
      </c>
      <c r="JXY3" s="450"/>
      <c r="JXZ3" s="450" t="s">
        <v>114</v>
      </c>
      <c r="JYA3" s="450"/>
      <c r="JYB3" s="450" t="s">
        <v>114</v>
      </c>
      <c r="JYC3" s="450"/>
      <c r="JYD3" s="450" t="s">
        <v>114</v>
      </c>
      <c r="JYE3" s="450"/>
      <c r="JYF3" s="450" t="s">
        <v>114</v>
      </c>
      <c r="JYG3" s="450"/>
      <c r="JYH3" s="450" t="s">
        <v>114</v>
      </c>
      <c r="JYI3" s="450"/>
      <c r="JYJ3" s="450" t="s">
        <v>114</v>
      </c>
      <c r="JYK3" s="450"/>
      <c r="JYL3" s="450" t="s">
        <v>114</v>
      </c>
      <c r="JYM3" s="450"/>
      <c r="JYN3" s="450" t="s">
        <v>114</v>
      </c>
      <c r="JYO3" s="450"/>
      <c r="JYP3" s="450" t="s">
        <v>114</v>
      </c>
      <c r="JYQ3" s="450"/>
      <c r="JYR3" s="450" t="s">
        <v>114</v>
      </c>
      <c r="JYS3" s="450"/>
      <c r="JYT3" s="450" t="s">
        <v>114</v>
      </c>
      <c r="JYU3" s="450"/>
      <c r="JYV3" s="450" t="s">
        <v>114</v>
      </c>
      <c r="JYW3" s="450"/>
      <c r="JYX3" s="450" t="s">
        <v>114</v>
      </c>
      <c r="JYY3" s="450"/>
      <c r="JYZ3" s="450" t="s">
        <v>114</v>
      </c>
      <c r="JZA3" s="450"/>
      <c r="JZB3" s="450" t="s">
        <v>114</v>
      </c>
      <c r="JZC3" s="450"/>
      <c r="JZD3" s="450" t="s">
        <v>114</v>
      </c>
      <c r="JZE3" s="450"/>
      <c r="JZF3" s="450" t="s">
        <v>114</v>
      </c>
      <c r="JZG3" s="450"/>
      <c r="JZH3" s="450" t="s">
        <v>114</v>
      </c>
      <c r="JZI3" s="450"/>
      <c r="JZJ3" s="450" t="s">
        <v>114</v>
      </c>
      <c r="JZK3" s="450"/>
      <c r="JZL3" s="450" t="s">
        <v>114</v>
      </c>
      <c r="JZM3" s="450"/>
      <c r="JZN3" s="450" t="s">
        <v>114</v>
      </c>
      <c r="JZO3" s="450"/>
      <c r="JZP3" s="450" t="s">
        <v>114</v>
      </c>
      <c r="JZQ3" s="450"/>
      <c r="JZR3" s="450" t="s">
        <v>114</v>
      </c>
      <c r="JZS3" s="450"/>
      <c r="JZT3" s="450" t="s">
        <v>114</v>
      </c>
      <c r="JZU3" s="450"/>
      <c r="JZV3" s="450" t="s">
        <v>114</v>
      </c>
      <c r="JZW3" s="450"/>
      <c r="JZX3" s="450" t="s">
        <v>114</v>
      </c>
      <c r="JZY3" s="450"/>
      <c r="JZZ3" s="450" t="s">
        <v>114</v>
      </c>
      <c r="KAA3" s="450"/>
      <c r="KAB3" s="450" t="s">
        <v>114</v>
      </c>
      <c r="KAC3" s="450"/>
      <c r="KAD3" s="450" t="s">
        <v>114</v>
      </c>
      <c r="KAE3" s="450"/>
      <c r="KAF3" s="450" t="s">
        <v>114</v>
      </c>
      <c r="KAG3" s="450"/>
      <c r="KAH3" s="450" t="s">
        <v>114</v>
      </c>
      <c r="KAI3" s="450"/>
      <c r="KAJ3" s="450" t="s">
        <v>114</v>
      </c>
      <c r="KAK3" s="450"/>
      <c r="KAL3" s="450" t="s">
        <v>114</v>
      </c>
      <c r="KAM3" s="450"/>
      <c r="KAN3" s="450" t="s">
        <v>114</v>
      </c>
      <c r="KAO3" s="450"/>
      <c r="KAP3" s="450" t="s">
        <v>114</v>
      </c>
      <c r="KAQ3" s="450"/>
      <c r="KAR3" s="450" t="s">
        <v>114</v>
      </c>
      <c r="KAS3" s="450"/>
      <c r="KAT3" s="450" t="s">
        <v>114</v>
      </c>
      <c r="KAU3" s="450"/>
      <c r="KAV3" s="450" t="s">
        <v>114</v>
      </c>
      <c r="KAW3" s="450"/>
      <c r="KAX3" s="450" t="s">
        <v>114</v>
      </c>
      <c r="KAY3" s="450"/>
      <c r="KAZ3" s="450" t="s">
        <v>114</v>
      </c>
      <c r="KBA3" s="450"/>
      <c r="KBB3" s="450" t="s">
        <v>114</v>
      </c>
      <c r="KBC3" s="450"/>
      <c r="KBD3" s="450" t="s">
        <v>114</v>
      </c>
      <c r="KBE3" s="450"/>
      <c r="KBF3" s="450" t="s">
        <v>114</v>
      </c>
      <c r="KBG3" s="450"/>
      <c r="KBH3" s="450" t="s">
        <v>114</v>
      </c>
      <c r="KBI3" s="450"/>
      <c r="KBJ3" s="450" t="s">
        <v>114</v>
      </c>
      <c r="KBK3" s="450"/>
      <c r="KBL3" s="450" t="s">
        <v>114</v>
      </c>
      <c r="KBM3" s="450"/>
      <c r="KBN3" s="450" t="s">
        <v>114</v>
      </c>
      <c r="KBO3" s="450"/>
      <c r="KBP3" s="450" t="s">
        <v>114</v>
      </c>
      <c r="KBQ3" s="450"/>
      <c r="KBR3" s="450" t="s">
        <v>114</v>
      </c>
      <c r="KBS3" s="450"/>
      <c r="KBT3" s="450" t="s">
        <v>114</v>
      </c>
      <c r="KBU3" s="450"/>
      <c r="KBV3" s="450" t="s">
        <v>114</v>
      </c>
      <c r="KBW3" s="450"/>
      <c r="KBX3" s="450" t="s">
        <v>114</v>
      </c>
      <c r="KBY3" s="450"/>
      <c r="KBZ3" s="450" t="s">
        <v>114</v>
      </c>
      <c r="KCA3" s="450"/>
      <c r="KCB3" s="450" t="s">
        <v>114</v>
      </c>
      <c r="KCC3" s="450"/>
      <c r="KCD3" s="450" t="s">
        <v>114</v>
      </c>
      <c r="KCE3" s="450"/>
      <c r="KCF3" s="450" t="s">
        <v>114</v>
      </c>
      <c r="KCG3" s="450"/>
      <c r="KCH3" s="450" t="s">
        <v>114</v>
      </c>
      <c r="KCI3" s="450"/>
      <c r="KCJ3" s="450" t="s">
        <v>114</v>
      </c>
      <c r="KCK3" s="450"/>
      <c r="KCL3" s="450" t="s">
        <v>114</v>
      </c>
      <c r="KCM3" s="450"/>
      <c r="KCN3" s="450" t="s">
        <v>114</v>
      </c>
      <c r="KCO3" s="450"/>
      <c r="KCP3" s="450" t="s">
        <v>114</v>
      </c>
      <c r="KCQ3" s="450"/>
      <c r="KCR3" s="450" t="s">
        <v>114</v>
      </c>
      <c r="KCS3" s="450"/>
      <c r="KCT3" s="450" t="s">
        <v>114</v>
      </c>
      <c r="KCU3" s="450"/>
      <c r="KCV3" s="450" t="s">
        <v>114</v>
      </c>
      <c r="KCW3" s="450"/>
      <c r="KCX3" s="450" t="s">
        <v>114</v>
      </c>
      <c r="KCY3" s="450"/>
      <c r="KCZ3" s="450" t="s">
        <v>114</v>
      </c>
      <c r="KDA3" s="450"/>
      <c r="KDB3" s="450" t="s">
        <v>114</v>
      </c>
      <c r="KDC3" s="450"/>
      <c r="KDD3" s="450" t="s">
        <v>114</v>
      </c>
      <c r="KDE3" s="450"/>
      <c r="KDF3" s="450" t="s">
        <v>114</v>
      </c>
      <c r="KDG3" s="450"/>
      <c r="KDH3" s="450" t="s">
        <v>114</v>
      </c>
      <c r="KDI3" s="450"/>
      <c r="KDJ3" s="450" t="s">
        <v>114</v>
      </c>
      <c r="KDK3" s="450"/>
      <c r="KDL3" s="450" t="s">
        <v>114</v>
      </c>
      <c r="KDM3" s="450"/>
      <c r="KDN3" s="450" t="s">
        <v>114</v>
      </c>
      <c r="KDO3" s="450"/>
      <c r="KDP3" s="450" t="s">
        <v>114</v>
      </c>
      <c r="KDQ3" s="450"/>
      <c r="KDR3" s="450" t="s">
        <v>114</v>
      </c>
      <c r="KDS3" s="450"/>
      <c r="KDT3" s="450" t="s">
        <v>114</v>
      </c>
      <c r="KDU3" s="450"/>
      <c r="KDV3" s="450" t="s">
        <v>114</v>
      </c>
      <c r="KDW3" s="450"/>
      <c r="KDX3" s="450" t="s">
        <v>114</v>
      </c>
      <c r="KDY3" s="450"/>
      <c r="KDZ3" s="450" t="s">
        <v>114</v>
      </c>
      <c r="KEA3" s="450"/>
      <c r="KEB3" s="450" t="s">
        <v>114</v>
      </c>
      <c r="KEC3" s="450"/>
      <c r="KED3" s="450" t="s">
        <v>114</v>
      </c>
      <c r="KEE3" s="450"/>
      <c r="KEF3" s="450" t="s">
        <v>114</v>
      </c>
      <c r="KEG3" s="450"/>
      <c r="KEH3" s="450" t="s">
        <v>114</v>
      </c>
      <c r="KEI3" s="450"/>
      <c r="KEJ3" s="450" t="s">
        <v>114</v>
      </c>
      <c r="KEK3" s="450"/>
      <c r="KEL3" s="450" t="s">
        <v>114</v>
      </c>
      <c r="KEM3" s="450"/>
      <c r="KEN3" s="450" t="s">
        <v>114</v>
      </c>
      <c r="KEO3" s="450"/>
      <c r="KEP3" s="450" t="s">
        <v>114</v>
      </c>
      <c r="KEQ3" s="450"/>
      <c r="KER3" s="450" t="s">
        <v>114</v>
      </c>
      <c r="KES3" s="450"/>
      <c r="KET3" s="450" t="s">
        <v>114</v>
      </c>
      <c r="KEU3" s="450"/>
      <c r="KEV3" s="450" t="s">
        <v>114</v>
      </c>
      <c r="KEW3" s="450"/>
      <c r="KEX3" s="450" t="s">
        <v>114</v>
      </c>
      <c r="KEY3" s="450"/>
      <c r="KEZ3" s="450" t="s">
        <v>114</v>
      </c>
      <c r="KFA3" s="450"/>
      <c r="KFB3" s="450" t="s">
        <v>114</v>
      </c>
      <c r="KFC3" s="450"/>
      <c r="KFD3" s="450" t="s">
        <v>114</v>
      </c>
      <c r="KFE3" s="450"/>
      <c r="KFF3" s="450" t="s">
        <v>114</v>
      </c>
      <c r="KFG3" s="450"/>
      <c r="KFH3" s="450" t="s">
        <v>114</v>
      </c>
      <c r="KFI3" s="450"/>
      <c r="KFJ3" s="450" t="s">
        <v>114</v>
      </c>
      <c r="KFK3" s="450"/>
      <c r="KFL3" s="450" t="s">
        <v>114</v>
      </c>
      <c r="KFM3" s="450"/>
      <c r="KFN3" s="450" t="s">
        <v>114</v>
      </c>
      <c r="KFO3" s="450"/>
      <c r="KFP3" s="450" t="s">
        <v>114</v>
      </c>
      <c r="KFQ3" s="450"/>
      <c r="KFR3" s="450" t="s">
        <v>114</v>
      </c>
      <c r="KFS3" s="450"/>
      <c r="KFT3" s="450" t="s">
        <v>114</v>
      </c>
      <c r="KFU3" s="450"/>
      <c r="KFV3" s="450" t="s">
        <v>114</v>
      </c>
      <c r="KFW3" s="450"/>
      <c r="KFX3" s="450" t="s">
        <v>114</v>
      </c>
      <c r="KFY3" s="450"/>
      <c r="KFZ3" s="450" t="s">
        <v>114</v>
      </c>
      <c r="KGA3" s="450"/>
      <c r="KGB3" s="450" t="s">
        <v>114</v>
      </c>
      <c r="KGC3" s="450"/>
      <c r="KGD3" s="450" t="s">
        <v>114</v>
      </c>
      <c r="KGE3" s="450"/>
      <c r="KGF3" s="450" t="s">
        <v>114</v>
      </c>
      <c r="KGG3" s="450"/>
      <c r="KGH3" s="450" t="s">
        <v>114</v>
      </c>
      <c r="KGI3" s="450"/>
      <c r="KGJ3" s="450" t="s">
        <v>114</v>
      </c>
      <c r="KGK3" s="450"/>
      <c r="KGL3" s="450" t="s">
        <v>114</v>
      </c>
      <c r="KGM3" s="450"/>
      <c r="KGN3" s="450" t="s">
        <v>114</v>
      </c>
      <c r="KGO3" s="450"/>
      <c r="KGP3" s="450" t="s">
        <v>114</v>
      </c>
      <c r="KGQ3" s="450"/>
      <c r="KGR3" s="450" t="s">
        <v>114</v>
      </c>
      <c r="KGS3" s="450"/>
      <c r="KGT3" s="450" t="s">
        <v>114</v>
      </c>
      <c r="KGU3" s="450"/>
      <c r="KGV3" s="450" t="s">
        <v>114</v>
      </c>
      <c r="KGW3" s="450"/>
      <c r="KGX3" s="450" t="s">
        <v>114</v>
      </c>
      <c r="KGY3" s="450"/>
      <c r="KGZ3" s="450" t="s">
        <v>114</v>
      </c>
      <c r="KHA3" s="450"/>
      <c r="KHB3" s="450" t="s">
        <v>114</v>
      </c>
      <c r="KHC3" s="450"/>
      <c r="KHD3" s="450" t="s">
        <v>114</v>
      </c>
      <c r="KHE3" s="450"/>
      <c r="KHF3" s="450" t="s">
        <v>114</v>
      </c>
      <c r="KHG3" s="450"/>
      <c r="KHH3" s="450" t="s">
        <v>114</v>
      </c>
      <c r="KHI3" s="450"/>
      <c r="KHJ3" s="450" t="s">
        <v>114</v>
      </c>
      <c r="KHK3" s="450"/>
      <c r="KHL3" s="450" t="s">
        <v>114</v>
      </c>
      <c r="KHM3" s="450"/>
      <c r="KHN3" s="450" t="s">
        <v>114</v>
      </c>
      <c r="KHO3" s="450"/>
      <c r="KHP3" s="450" t="s">
        <v>114</v>
      </c>
      <c r="KHQ3" s="450"/>
      <c r="KHR3" s="450" t="s">
        <v>114</v>
      </c>
      <c r="KHS3" s="450"/>
      <c r="KHT3" s="450" t="s">
        <v>114</v>
      </c>
      <c r="KHU3" s="450"/>
      <c r="KHV3" s="450" t="s">
        <v>114</v>
      </c>
      <c r="KHW3" s="450"/>
      <c r="KHX3" s="450" t="s">
        <v>114</v>
      </c>
      <c r="KHY3" s="450"/>
      <c r="KHZ3" s="450" t="s">
        <v>114</v>
      </c>
      <c r="KIA3" s="450"/>
      <c r="KIB3" s="450" t="s">
        <v>114</v>
      </c>
      <c r="KIC3" s="450"/>
      <c r="KID3" s="450" t="s">
        <v>114</v>
      </c>
      <c r="KIE3" s="450"/>
      <c r="KIF3" s="450" t="s">
        <v>114</v>
      </c>
      <c r="KIG3" s="450"/>
      <c r="KIH3" s="450" t="s">
        <v>114</v>
      </c>
      <c r="KII3" s="450"/>
      <c r="KIJ3" s="450" t="s">
        <v>114</v>
      </c>
      <c r="KIK3" s="450"/>
      <c r="KIL3" s="450" t="s">
        <v>114</v>
      </c>
      <c r="KIM3" s="450"/>
      <c r="KIN3" s="450" t="s">
        <v>114</v>
      </c>
      <c r="KIO3" s="450"/>
      <c r="KIP3" s="450" t="s">
        <v>114</v>
      </c>
      <c r="KIQ3" s="450"/>
      <c r="KIR3" s="450" t="s">
        <v>114</v>
      </c>
      <c r="KIS3" s="450"/>
      <c r="KIT3" s="450" t="s">
        <v>114</v>
      </c>
      <c r="KIU3" s="450"/>
      <c r="KIV3" s="450" t="s">
        <v>114</v>
      </c>
      <c r="KIW3" s="450"/>
      <c r="KIX3" s="450" t="s">
        <v>114</v>
      </c>
      <c r="KIY3" s="450"/>
      <c r="KIZ3" s="450" t="s">
        <v>114</v>
      </c>
      <c r="KJA3" s="450"/>
      <c r="KJB3" s="450" t="s">
        <v>114</v>
      </c>
      <c r="KJC3" s="450"/>
      <c r="KJD3" s="450" t="s">
        <v>114</v>
      </c>
      <c r="KJE3" s="450"/>
      <c r="KJF3" s="450" t="s">
        <v>114</v>
      </c>
      <c r="KJG3" s="450"/>
      <c r="KJH3" s="450" t="s">
        <v>114</v>
      </c>
      <c r="KJI3" s="450"/>
      <c r="KJJ3" s="450" t="s">
        <v>114</v>
      </c>
      <c r="KJK3" s="450"/>
      <c r="KJL3" s="450" t="s">
        <v>114</v>
      </c>
      <c r="KJM3" s="450"/>
      <c r="KJN3" s="450" t="s">
        <v>114</v>
      </c>
      <c r="KJO3" s="450"/>
      <c r="KJP3" s="450" t="s">
        <v>114</v>
      </c>
      <c r="KJQ3" s="450"/>
      <c r="KJR3" s="450" t="s">
        <v>114</v>
      </c>
      <c r="KJS3" s="450"/>
      <c r="KJT3" s="450" t="s">
        <v>114</v>
      </c>
      <c r="KJU3" s="450"/>
      <c r="KJV3" s="450" t="s">
        <v>114</v>
      </c>
      <c r="KJW3" s="450"/>
      <c r="KJX3" s="450" t="s">
        <v>114</v>
      </c>
      <c r="KJY3" s="450"/>
      <c r="KJZ3" s="450" t="s">
        <v>114</v>
      </c>
      <c r="KKA3" s="450"/>
      <c r="KKB3" s="450" t="s">
        <v>114</v>
      </c>
      <c r="KKC3" s="450"/>
      <c r="KKD3" s="450" t="s">
        <v>114</v>
      </c>
      <c r="KKE3" s="450"/>
      <c r="KKF3" s="450" t="s">
        <v>114</v>
      </c>
      <c r="KKG3" s="450"/>
      <c r="KKH3" s="450" t="s">
        <v>114</v>
      </c>
      <c r="KKI3" s="450"/>
      <c r="KKJ3" s="450" t="s">
        <v>114</v>
      </c>
      <c r="KKK3" s="450"/>
      <c r="KKL3" s="450" t="s">
        <v>114</v>
      </c>
      <c r="KKM3" s="450"/>
      <c r="KKN3" s="450" t="s">
        <v>114</v>
      </c>
      <c r="KKO3" s="450"/>
      <c r="KKP3" s="450" t="s">
        <v>114</v>
      </c>
      <c r="KKQ3" s="450"/>
      <c r="KKR3" s="450" t="s">
        <v>114</v>
      </c>
      <c r="KKS3" s="450"/>
      <c r="KKT3" s="450" t="s">
        <v>114</v>
      </c>
      <c r="KKU3" s="450"/>
      <c r="KKV3" s="450" t="s">
        <v>114</v>
      </c>
      <c r="KKW3" s="450"/>
      <c r="KKX3" s="450" t="s">
        <v>114</v>
      </c>
      <c r="KKY3" s="450"/>
      <c r="KKZ3" s="450" t="s">
        <v>114</v>
      </c>
      <c r="KLA3" s="450"/>
      <c r="KLB3" s="450" t="s">
        <v>114</v>
      </c>
      <c r="KLC3" s="450"/>
      <c r="KLD3" s="450" t="s">
        <v>114</v>
      </c>
      <c r="KLE3" s="450"/>
      <c r="KLF3" s="450" t="s">
        <v>114</v>
      </c>
      <c r="KLG3" s="450"/>
      <c r="KLH3" s="450" t="s">
        <v>114</v>
      </c>
      <c r="KLI3" s="450"/>
      <c r="KLJ3" s="450" t="s">
        <v>114</v>
      </c>
      <c r="KLK3" s="450"/>
      <c r="KLL3" s="450" t="s">
        <v>114</v>
      </c>
      <c r="KLM3" s="450"/>
      <c r="KLN3" s="450" t="s">
        <v>114</v>
      </c>
      <c r="KLO3" s="450"/>
      <c r="KLP3" s="450" t="s">
        <v>114</v>
      </c>
      <c r="KLQ3" s="450"/>
      <c r="KLR3" s="450" t="s">
        <v>114</v>
      </c>
      <c r="KLS3" s="450"/>
      <c r="KLT3" s="450" t="s">
        <v>114</v>
      </c>
      <c r="KLU3" s="450"/>
      <c r="KLV3" s="450" t="s">
        <v>114</v>
      </c>
      <c r="KLW3" s="450"/>
      <c r="KLX3" s="450" t="s">
        <v>114</v>
      </c>
      <c r="KLY3" s="450"/>
      <c r="KLZ3" s="450" t="s">
        <v>114</v>
      </c>
      <c r="KMA3" s="450"/>
      <c r="KMB3" s="450" t="s">
        <v>114</v>
      </c>
      <c r="KMC3" s="450"/>
      <c r="KMD3" s="450" t="s">
        <v>114</v>
      </c>
      <c r="KME3" s="450"/>
      <c r="KMF3" s="450" t="s">
        <v>114</v>
      </c>
      <c r="KMG3" s="450"/>
      <c r="KMH3" s="450" t="s">
        <v>114</v>
      </c>
      <c r="KMI3" s="450"/>
      <c r="KMJ3" s="450" t="s">
        <v>114</v>
      </c>
      <c r="KMK3" s="450"/>
      <c r="KML3" s="450" t="s">
        <v>114</v>
      </c>
      <c r="KMM3" s="450"/>
      <c r="KMN3" s="450" t="s">
        <v>114</v>
      </c>
      <c r="KMO3" s="450"/>
      <c r="KMP3" s="450" t="s">
        <v>114</v>
      </c>
      <c r="KMQ3" s="450"/>
      <c r="KMR3" s="450" t="s">
        <v>114</v>
      </c>
      <c r="KMS3" s="450"/>
      <c r="KMT3" s="450" t="s">
        <v>114</v>
      </c>
      <c r="KMU3" s="450"/>
      <c r="KMV3" s="450" t="s">
        <v>114</v>
      </c>
      <c r="KMW3" s="450"/>
      <c r="KMX3" s="450" t="s">
        <v>114</v>
      </c>
      <c r="KMY3" s="450"/>
      <c r="KMZ3" s="450" t="s">
        <v>114</v>
      </c>
      <c r="KNA3" s="450"/>
      <c r="KNB3" s="450" t="s">
        <v>114</v>
      </c>
      <c r="KNC3" s="450"/>
      <c r="KND3" s="450" t="s">
        <v>114</v>
      </c>
      <c r="KNE3" s="450"/>
      <c r="KNF3" s="450" t="s">
        <v>114</v>
      </c>
      <c r="KNG3" s="450"/>
      <c r="KNH3" s="450" t="s">
        <v>114</v>
      </c>
      <c r="KNI3" s="450"/>
      <c r="KNJ3" s="450" t="s">
        <v>114</v>
      </c>
      <c r="KNK3" s="450"/>
      <c r="KNL3" s="450" t="s">
        <v>114</v>
      </c>
      <c r="KNM3" s="450"/>
      <c r="KNN3" s="450" t="s">
        <v>114</v>
      </c>
      <c r="KNO3" s="450"/>
      <c r="KNP3" s="450" t="s">
        <v>114</v>
      </c>
      <c r="KNQ3" s="450"/>
      <c r="KNR3" s="450" t="s">
        <v>114</v>
      </c>
      <c r="KNS3" s="450"/>
      <c r="KNT3" s="450" t="s">
        <v>114</v>
      </c>
      <c r="KNU3" s="450"/>
      <c r="KNV3" s="450" t="s">
        <v>114</v>
      </c>
      <c r="KNW3" s="450"/>
      <c r="KNX3" s="450" t="s">
        <v>114</v>
      </c>
      <c r="KNY3" s="450"/>
      <c r="KNZ3" s="450" t="s">
        <v>114</v>
      </c>
      <c r="KOA3" s="450"/>
      <c r="KOB3" s="450" t="s">
        <v>114</v>
      </c>
      <c r="KOC3" s="450"/>
      <c r="KOD3" s="450" t="s">
        <v>114</v>
      </c>
      <c r="KOE3" s="450"/>
      <c r="KOF3" s="450" t="s">
        <v>114</v>
      </c>
      <c r="KOG3" s="450"/>
      <c r="KOH3" s="450" t="s">
        <v>114</v>
      </c>
      <c r="KOI3" s="450"/>
      <c r="KOJ3" s="450" t="s">
        <v>114</v>
      </c>
      <c r="KOK3" s="450"/>
      <c r="KOL3" s="450" t="s">
        <v>114</v>
      </c>
      <c r="KOM3" s="450"/>
      <c r="KON3" s="450" t="s">
        <v>114</v>
      </c>
      <c r="KOO3" s="450"/>
      <c r="KOP3" s="450" t="s">
        <v>114</v>
      </c>
      <c r="KOQ3" s="450"/>
      <c r="KOR3" s="450" t="s">
        <v>114</v>
      </c>
      <c r="KOS3" s="450"/>
      <c r="KOT3" s="450" t="s">
        <v>114</v>
      </c>
      <c r="KOU3" s="450"/>
      <c r="KOV3" s="450" t="s">
        <v>114</v>
      </c>
      <c r="KOW3" s="450"/>
      <c r="KOX3" s="450" t="s">
        <v>114</v>
      </c>
      <c r="KOY3" s="450"/>
      <c r="KOZ3" s="450" t="s">
        <v>114</v>
      </c>
      <c r="KPA3" s="450"/>
      <c r="KPB3" s="450" t="s">
        <v>114</v>
      </c>
      <c r="KPC3" s="450"/>
      <c r="KPD3" s="450" t="s">
        <v>114</v>
      </c>
      <c r="KPE3" s="450"/>
      <c r="KPF3" s="450" t="s">
        <v>114</v>
      </c>
      <c r="KPG3" s="450"/>
      <c r="KPH3" s="450" t="s">
        <v>114</v>
      </c>
      <c r="KPI3" s="450"/>
      <c r="KPJ3" s="450" t="s">
        <v>114</v>
      </c>
      <c r="KPK3" s="450"/>
      <c r="KPL3" s="450" t="s">
        <v>114</v>
      </c>
      <c r="KPM3" s="450"/>
      <c r="KPN3" s="450" t="s">
        <v>114</v>
      </c>
      <c r="KPO3" s="450"/>
      <c r="KPP3" s="450" t="s">
        <v>114</v>
      </c>
      <c r="KPQ3" s="450"/>
      <c r="KPR3" s="450" t="s">
        <v>114</v>
      </c>
      <c r="KPS3" s="450"/>
      <c r="KPT3" s="450" t="s">
        <v>114</v>
      </c>
      <c r="KPU3" s="450"/>
      <c r="KPV3" s="450" t="s">
        <v>114</v>
      </c>
      <c r="KPW3" s="450"/>
      <c r="KPX3" s="450" t="s">
        <v>114</v>
      </c>
      <c r="KPY3" s="450"/>
      <c r="KPZ3" s="450" t="s">
        <v>114</v>
      </c>
      <c r="KQA3" s="450"/>
      <c r="KQB3" s="450" t="s">
        <v>114</v>
      </c>
      <c r="KQC3" s="450"/>
      <c r="KQD3" s="450" t="s">
        <v>114</v>
      </c>
      <c r="KQE3" s="450"/>
      <c r="KQF3" s="450" t="s">
        <v>114</v>
      </c>
      <c r="KQG3" s="450"/>
      <c r="KQH3" s="450" t="s">
        <v>114</v>
      </c>
      <c r="KQI3" s="450"/>
      <c r="KQJ3" s="450" t="s">
        <v>114</v>
      </c>
      <c r="KQK3" s="450"/>
      <c r="KQL3" s="450" t="s">
        <v>114</v>
      </c>
      <c r="KQM3" s="450"/>
      <c r="KQN3" s="450" t="s">
        <v>114</v>
      </c>
      <c r="KQO3" s="450"/>
      <c r="KQP3" s="450" t="s">
        <v>114</v>
      </c>
      <c r="KQQ3" s="450"/>
      <c r="KQR3" s="450" t="s">
        <v>114</v>
      </c>
      <c r="KQS3" s="450"/>
      <c r="KQT3" s="450" t="s">
        <v>114</v>
      </c>
      <c r="KQU3" s="450"/>
      <c r="KQV3" s="450" t="s">
        <v>114</v>
      </c>
      <c r="KQW3" s="450"/>
      <c r="KQX3" s="450" t="s">
        <v>114</v>
      </c>
      <c r="KQY3" s="450"/>
      <c r="KQZ3" s="450" t="s">
        <v>114</v>
      </c>
      <c r="KRA3" s="450"/>
      <c r="KRB3" s="450" t="s">
        <v>114</v>
      </c>
      <c r="KRC3" s="450"/>
      <c r="KRD3" s="450" t="s">
        <v>114</v>
      </c>
      <c r="KRE3" s="450"/>
      <c r="KRF3" s="450" t="s">
        <v>114</v>
      </c>
      <c r="KRG3" s="450"/>
      <c r="KRH3" s="450" t="s">
        <v>114</v>
      </c>
      <c r="KRI3" s="450"/>
      <c r="KRJ3" s="450" t="s">
        <v>114</v>
      </c>
      <c r="KRK3" s="450"/>
      <c r="KRL3" s="450" t="s">
        <v>114</v>
      </c>
      <c r="KRM3" s="450"/>
      <c r="KRN3" s="450" t="s">
        <v>114</v>
      </c>
      <c r="KRO3" s="450"/>
      <c r="KRP3" s="450" t="s">
        <v>114</v>
      </c>
      <c r="KRQ3" s="450"/>
      <c r="KRR3" s="450" t="s">
        <v>114</v>
      </c>
      <c r="KRS3" s="450"/>
      <c r="KRT3" s="450" t="s">
        <v>114</v>
      </c>
      <c r="KRU3" s="450"/>
      <c r="KRV3" s="450" t="s">
        <v>114</v>
      </c>
      <c r="KRW3" s="450"/>
      <c r="KRX3" s="450" t="s">
        <v>114</v>
      </c>
      <c r="KRY3" s="450"/>
      <c r="KRZ3" s="450" t="s">
        <v>114</v>
      </c>
      <c r="KSA3" s="450"/>
      <c r="KSB3" s="450" t="s">
        <v>114</v>
      </c>
      <c r="KSC3" s="450"/>
      <c r="KSD3" s="450" t="s">
        <v>114</v>
      </c>
      <c r="KSE3" s="450"/>
      <c r="KSF3" s="450" t="s">
        <v>114</v>
      </c>
      <c r="KSG3" s="450"/>
      <c r="KSH3" s="450" t="s">
        <v>114</v>
      </c>
      <c r="KSI3" s="450"/>
      <c r="KSJ3" s="450" t="s">
        <v>114</v>
      </c>
      <c r="KSK3" s="450"/>
      <c r="KSL3" s="450" t="s">
        <v>114</v>
      </c>
      <c r="KSM3" s="450"/>
      <c r="KSN3" s="450" t="s">
        <v>114</v>
      </c>
      <c r="KSO3" s="450"/>
      <c r="KSP3" s="450" t="s">
        <v>114</v>
      </c>
      <c r="KSQ3" s="450"/>
      <c r="KSR3" s="450" t="s">
        <v>114</v>
      </c>
      <c r="KSS3" s="450"/>
      <c r="KST3" s="450" t="s">
        <v>114</v>
      </c>
      <c r="KSU3" s="450"/>
      <c r="KSV3" s="450" t="s">
        <v>114</v>
      </c>
      <c r="KSW3" s="450"/>
      <c r="KSX3" s="450" t="s">
        <v>114</v>
      </c>
      <c r="KSY3" s="450"/>
      <c r="KSZ3" s="450" t="s">
        <v>114</v>
      </c>
      <c r="KTA3" s="450"/>
      <c r="KTB3" s="450" t="s">
        <v>114</v>
      </c>
      <c r="KTC3" s="450"/>
      <c r="KTD3" s="450" t="s">
        <v>114</v>
      </c>
      <c r="KTE3" s="450"/>
      <c r="KTF3" s="450" t="s">
        <v>114</v>
      </c>
      <c r="KTG3" s="450"/>
      <c r="KTH3" s="450" t="s">
        <v>114</v>
      </c>
      <c r="KTI3" s="450"/>
      <c r="KTJ3" s="450" t="s">
        <v>114</v>
      </c>
      <c r="KTK3" s="450"/>
      <c r="KTL3" s="450" t="s">
        <v>114</v>
      </c>
      <c r="KTM3" s="450"/>
      <c r="KTN3" s="450" t="s">
        <v>114</v>
      </c>
      <c r="KTO3" s="450"/>
      <c r="KTP3" s="450" t="s">
        <v>114</v>
      </c>
      <c r="KTQ3" s="450"/>
      <c r="KTR3" s="450" t="s">
        <v>114</v>
      </c>
      <c r="KTS3" s="450"/>
      <c r="KTT3" s="450" t="s">
        <v>114</v>
      </c>
      <c r="KTU3" s="450"/>
      <c r="KTV3" s="450" t="s">
        <v>114</v>
      </c>
      <c r="KTW3" s="450"/>
      <c r="KTX3" s="450" t="s">
        <v>114</v>
      </c>
      <c r="KTY3" s="450"/>
      <c r="KTZ3" s="450" t="s">
        <v>114</v>
      </c>
      <c r="KUA3" s="450"/>
      <c r="KUB3" s="450" t="s">
        <v>114</v>
      </c>
      <c r="KUC3" s="450"/>
      <c r="KUD3" s="450" t="s">
        <v>114</v>
      </c>
      <c r="KUE3" s="450"/>
      <c r="KUF3" s="450" t="s">
        <v>114</v>
      </c>
      <c r="KUG3" s="450"/>
      <c r="KUH3" s="450" t="s">
        <v>114</v>
      </c>
      <c r="KUI3" s="450"/>
      <c r="KUJ3" s="450" t="s">
        <v>114</v>
      </c>
      <c r="KUK3" s="450"/>
      <c r="KUL3" s="450" t="s">
        <v>114</v>
      </c>
      <c r="KUM3" s="450"/>
      <c r="KUN3" s="450" t="s">
        <v>114</v>
      </c>
      <c r="KUO3" s="450"/>
      <c r="KUP3" s="450" t="s">
        <v>114</v>
      </c>
      <c r="KUQ3" s="450"/>
      <c r="KUR3" s="450" t="s">
        <v>114</v>
      </c>
      <c r="KUS3" s="450"/>
      <c r="KUT3" s="450" t="s">
        <v>114</v>
      </c>
      <c r="KUU3" s="450"/>
      <c r="KUV3" s="450" t="s">
        <v>114</v>
      </c>
      <c r="KUW3" s="450"/>
      <c r="KUX3" s="450" t="s">
        <v>114</v>
      </c>
      <c r="KUY3" s="450"/>
      <c r="KUZ3" s="450" t="s">
        <v>114</v>
      </c>
      <c r="KVA3" s="450"/>
      <c r="KVB3" s="450" t="s">
        <v>114</v>
      </c>
      <c r="KVC3" s="450"/>
      <c r="KVD3" s="450" t="s">
        <v>114</v>
      </c>
      <c r="KVE3" s="450"/>
      <c r="KVF3" s="450" t="s">
        <v>114</v>
      </c>
      <c r="KVG3" s="450"/>
      <c r="KVH3" s="450" t="s">
        <v>114</v>
      </c>
      <c r="KVI3" s="450"/>
      <c r="KVJ3" s="450" t="s">
        <v>114</v>
      </c>
      <c r="KVK3" s="450"/>
      <c r="KVL3" s="450" t="s">
        <v>114</v>
      </c>
      <c r="KVM3" s="450"/>
      <c r="KVN3" s="450" t="s">
        <v>114</v>
      </c>
      <c r="KVO3" s="450"/>
      <c r="KVP3" s="450" t="s">
        <v>114</v>
      </c>
      <c r="KVQ3" s="450"/>
      <c r="KVR3" s="450" t="s">
        <v>114</v>
      </c>
      <c r="KVS3" s="450"/>
      <c r="KVT3" s="450" t="s">
        <v>114</v>
      </c>
      <c r="KVU3" s="450"/>
      <c r="KVV3" s="450" t="s">
        <v>114</v>
      </c>
      <c r="KVW3" s="450"/>
      <c r="KVX3" s="450" t="s">
        <v>114</v>
      </c>
      <c r="KVY3" s="450"/>
      <c r="KVZ3" s="450" t="s">
        <v>114</v>
      </c>
      <c r="KWA3" s="450"/>
      <c r="KWB3" s="450" t="s">
        <v>114</v>
      </c>
      <c r="KWC3" s="450"/>
      <c r="KWD3" s="450" t="s">
        <v>114</v>
      </c>
      <c r="KWE3" s="450"/>
      <c r="KWF3" s="450" t="s">
        <v>114</v>
      </c>
      <c r="KWG3" s="450"/>
      <c r="KWH3" s="450" t="s">
        <v>114</v>
      </c>
      <c r="KWI3" s="450"/>
      <c r="KWJ3" s="450" t="s">
        <v>114</v>
      </c>
      <c r="KWK3" s="450"/>
      <c r="KWL3" s="450" t="s">
        <v>114</v>
      </c>
      <c r="KWM3" s="450"/>
      <c r="KWN3" s="450" t="s">
        <v>114</v>
      </c>
      <c r="KWO3" s="450"/>
      <c r="KWP3" s="450" t="s">
        <v>114</v>
      </c>
      <c r="KWQ3" s="450"/>
      <c r="KWR3" s="450" t="s">
        <v>114</v>
      </c>
      <c r="KWS3" s="450"/>
      <c r="KWT3" s="450" t="s">
        <v>114</v>
      </c>
      <c r="KWU3" s="450"/>
      <c r="KWV3" s="450" t="s">
        <v>114</v>
      </c>
      <c r="KWW3" s="450"/>
      <c r="KWX3" s="450" t="s">
        <v>114</v>
      </c>
      <c r="KWY3" s="450"/>
      <c r="KWZ3" s="450" t="s">
        <v>114</v>
      </c>
      <c r="KXA3" s="450"/>
      <c r="KXB3" s="450" t="s">
        <v>114</v>
      </c>
      <c r="KXC3" s="450"/>
      <c r="KXD3" s="450" t="s">
        <v>114</v>
      </c>
      <c r="KXE3" s="450"/>
      <c r="KXF3" s="450" t="s">
        <v>114</v>
      </c>
      <c r="KXG3" s="450"/>
      <c r="KXH3" s="450" t="s">
        <v>114</v>
      </c>
      <c r="KXI3" s="450"/>
      <c r="KXJ3" s="450" t="s">
        <v>114</v>
      </c>
      <c r="KXK3" s="450"/>
      <c r="KXL3" s="450" t="s">
        <v>114</v>
      </c>
      <c r="KXM3" s="450"/>
      <c r="KXN3" s="450" t="s">
        <v>114</v>
      </c>
      <c r="KXO3" s="450"/>
      <c r="KXP3" s="450" t="s">
        <v>114</v>
      </c>
      <c r="KXQ3" s="450"/>
      <c r="KXR3" s="450" t="s">
        <v>114</v>
      </c>
      <c r="KXS3" s="450"/>
      <c r="KXT3" s="450" t="s">
        <v>114</v>
      </c>
      <c r="KXU3" s="450"/>
      <c r="KXV3" s="450" t="s">
        <v>114</v>
      </c>
      <c r="KXW3" s="450"/>
      <c r="KXX3" s="450" t="s">
        <v>114</v>
      </c>
      <c r="KXY3" s="450"/>
      <c r="KXZ3" s="450" t="s">
        <v>114</v>
      </c>
      <c r="KYA3" s="450"/>
      <c r="KYB3" s="450" t="s">
        <v>114</v>
      </c>
      <c r="KYC3" s="450"/>
      <c r="KYD3" s="450" t="s">
        <v>114</v>
      </c>
      <c r="KYE3" s="450"/>
      <c r="KYF3" s="450" t="s">
        <v>114</v>
      </c>
      <c r="KYG3" s="450"/>
      <c r="KYH3" s="450" t="s">
        <v>114</v>
      </c>
      <c r="KYI3" s="450"/>
      <c r="KYJ3" s="450" t="s">
        <v>114</v>
      </c>
      <c r="KYK3" s="450"/>
      <c r="KYL3" s="450" t="s">
        <v>114</v>
      </c>
      <c r="KYM3" s="450"/>
      <c r="KYN3" s="450" t="s">
        <v>114</v>
      </c>
      <c r="KYO3" s="450"/>
      <c r="KYP3" s="450" t="s">
        <v>114</v>
      </c>
      <c r="KYQ3" s="450"/>
      <c r="KYR3" s="450" t="s">
        <v>114</v>
      </c>
      <c r="KYS3" s="450"/>
      <c r="KYT3" s="450" t="s">
        <v>114</v>
      </c>
      <c r="KYU3" s="450"/>
      <c r="KYV3" s="450" t="s">
        <v>114</v>
      </c>
      <c r="KYW3" s="450"/>
      <c r="KYX3" s="450" t="s">
        <v>114</v>
      </c>
      <c r="KYY3" s="450"/>
      <c r="KYZ3" s="450" t="s">
        <v>114</v>
      </c>
      <c r="KZA3" s="450"/>
      <c r="KZB3" s="450" t="s">
        <v>114</v>
      </c>
      <c r="KZC3" s="450"/>
      <c r="KZD3" s="450" t="s">
        <v>114</v>
      </c>
      <c r="KZE3" s="450"/>
      <c r="KZF3" s="450" t="s">
        <v>114</v>
      </c>
      <c r="KZG3" s="450"/>
      <c r="KZH3" s="450" t="s">
        <v>114</v>
      </c>
      <c r="KZI3" s="450"/>
      <c r="KZJ3" s="450" t="s">
        <v>114</v>
      </c>
      <c r="KZK3" s="450"/>
      <c r="KZL3" s="450" t="s">
        <v>114</v>
      </c>
      <c r="KZM3" s="450"/>
      <c r="KZN3" s="450" t="s">
        <v>114</v>
      </c>
      <c r="KZO3" s="450"/>
      <c r="KZP3" s="450" t="s">
        <v>114</v>
      </c>
      <c r="KZQ3" s="450"/>
      <c r="KZR3" s="450" t="s">
        <v>114</v>
      </c>
      <c r="KZS3" s="450"/>
      <c r="KZT3" s="450" t="s">
        <v>114</v>
      </c>
      <c r="KZU3" s="450"/>
      <c r="KZV3" s="450" t="s">
        <v>114</v>
      </c>
      <c r="KZW3" s="450"/>
      <c r="KZX3" s="450" t="s">
        <v>114</v>
      </c>
      <c r="KZY3" s="450"/>
      <c r="KZZ3" s="450" t="s">
        <v>114</v>
      </c>
      <c r="LAA3" s="450"/>
      <c r="LAB3" s="450" t="s">
        <v>114</v>
      </c>
      <c r="LAC3" s="450"/>
      <c r="LAD3" s="450" t="s">
        <v>114</v>
      </c>
      <c r="LAE3" s="450"/>
      <c r="LAF3" s="450" t="s">
        <v>114</v>
      </c>
      <c r="LAG3" s="450"/>
      <c r="LAH3" s="450" t="s">
        <v>114</v>
      </c>
      <c r="LAI3" s="450"/>
      <c r="LAJ3" s="450" t="s">
        <v>114</v>
      </c>
      <c r="LAK3" s="450"/>
      <c r="LAL3" s="450" t="s">
        <v>114</v>
      </c>
      <c r="LAM3" s="450"/>
      <c r="LAN3" s="450" t="s">
        <v>114</v>
      </c>
      <c r="LAO3" s="450"/>
      <c r="LAP3" s="450" t="s">
        <v>114</v>
      </c>
      <c r="LAQ3" s="450"/>
      <c r="LAR3" s="450" t="s">
        <v>114</v>
      </c>
      <c r="LAS3" s="450"/>
      <c r="LAT3" s="450" t="s">
        <v>114</v>
      </c>
      <c r="LAU3" s="450"/>
      <c r="LAV3" s="450" t="s">
        <v>114</v>
      </c>
      <c r="LAW3" s="450"/>
      <c r="LAX3" s="450" t="s">
        <v>114</v>
      </c>
      <c r="LAY3" s="450"/>
      <c r="LAZ3" s="450" t="s">
        <v>114</v>
      </c>
      <c r="LBA3" s="450"/>
      <c r="LBB3" s="450" t="s">
        <v>114</v>
      </c>
      <c r="LBC3" s="450"/>
      <c r="LBD3" s="450" t="s">
        <v>114</v>
      </c>
      <c r="LBE3" s="450"/>
      <c r="LBF3" s="450" t="s">
        <v>114</v>
      </c>
      <c r="LBG3" s="450"/>
      <c r="LBH3" s="450" t="s">
        <v>114</v>
      </c>
      <c r="LBI3" s="450"/>
      <c r="LBJ3" s="450" t="s">
        <v>114</v>
      </c>
      <c r="LBK3" s="450"/>
      <c r="LBL3" s="450" t="s">
        <v>114</v>
      </c>
      <c r="LBM3" s="450"/>
      <c r="LBN3" s="450" t="s">
        <v>114</v>
      </c>
      <c r="LBO3" s="450"/>
      <c r="LBP3" s="450" t="s">
        <v>114</v>
      </c>
      <c r="LBQ3" s="450"/>
      <c r="LBR3" s="450" t="s">
        <v>114</v>
      </c>
      <c r="LBS3" s="450"/>
      <c r="LBT3" s="450" t="s">
        <v>114</v>
      </c>
      <c r="LBU3" s="450"/>
      <c r="LBV3" s="450" t="s">
        <v>114</v>
      </c>
      <c r="LBW3" s="450"/>
      <c r="LBX3" s="450" t="s">
        <v>114</v>
      </c>
      <c r="LBY3" s="450"/>
      <c r="LBZ3" s="450" t="s">
        <v>114</v>
      </c>
      <c r="LCA3" s="450"/>
      <c r="LCB3" s="450" t="s">
        <v>114</v>
      </c>
      <c r="LCC3" s="450"/>
      <c r="LCD3" s="450" t="s">
        <v>114</v>
      </c>
      <c r="LCE3" s="450"/>
      <c r="LCF3" s="450" t="s">
        <v>114</v>
      </c>
      <c r="LCG3" s="450"/>
      <c r="LCH3" s="450" t="s">
        <v>114</v>
      </c>
      <c r="LCI3" s="450"/>
      <c r="LCJ3" s="450" t="s">
        <v>114</v>
      </c>
      <c r="LCK3" s="450"/>
      <c r="LCL3" s="450" t="s">
        <v>114</v>
      </c>
      <c r="LCM3" s="450"/>
      <c r="LCN3" s="450" t="s">
        <v>114</v>
      </c>
      <c r="LCO3" s="450"/>
      <c r="LCP3" s="450" t="s">
        <v>114</v>
      </c>
      <c r="LCQ3" s="450"/>
      <c r="LCR3" s="450" t="s">
        <v>114</v>
      </c>
      <c r="LCS3" s="450"/>
      <c r="LCT3" s="450" t="s">
        <v>114</v>
      </c>
      <c r="LCU3" s="450"/>
      <c r="LCV3" s="450" t="s">
        <v>114</v>
      </c>
      <c r="LCW3" s="450"/>
      <c r="LCX3" s="450" t="s">
        <v>114</v>
      </c>
      <c r="LCY3" s="450"/>
      <c r="LCZ3" s="450" t="s">
        <v>114</v>
      </c>
      <c r="LDA3" s="450"/>
      <c r="LDB3" s="450" t="s">
        <v>114</v>
      </c>
      <c r="LDC3" s="450"/>
      <c r="LDD3" s="450" t="s">
        <v>114</v>
      </c>
      <c r="LDE3" s="450"/>
      <c r="LDF3" s="450" t="s">
        <v>114</v>
      </c>
      <c r="LDG3" s="450"/>
      <c r="LDH3" s="450" t="s">
        <v>114</v>
      </c>
      <c r="LDI3" s="450"/>
      <c r="LDJ3" s="450" t="s">
        <v>114</v>
      </c>
      <c r="LDK3" s="450"/>
      <c r="LDL3" s="450" t="s">
        <v>114</v>
      </c>
      <c r="LDM3" s="450"/>
      <c r="LDN3" s="450" t="s">
        <v>114</v>
      </c>
      <c r="LDO3" s="450"/>
      <c r="LDP3" s="450" t="s">
        <v>114</v>
      </c>
      <c r="LDQ3" s="450"/>
      <c r="LDR3" s="450" t="s">
        <v>114</v>
      </c>
      <c r="LDS3" s="450"/>
      <c r="LDT3" s="450" t="s">
        <v>114</v>
      </c>
      <c r="LDU3" s="450"/>
      <c r="LDV3" s="450" t="s">
        <v>114</v>
      </c>
      <c r="LDW3" s="450"/>
      <c r="LDX3" s="450" t="s">
        <v>114</v>
      </c>
      <c r="LDY3" s="450"/>
      <c r="LDZ3" s="450" t="s">
        <v>114</v>
      </c>
      <c r="LEA3" s="450"/>
      <c r="LEB3" s="450" t="s">
        <v>114</v>
      </c>
      <c r="LEC3" s="450"/>
      <c r="LED3" s="450" t="s">
        <v>114</v>
      </c>
      <c r="LEE3" s="450"/>
      <c r="LEF3" s="450" t="s">
        <v>114</v>
      </c>
      <c r="LEG3" s="450"/>
      <c r="LEH3" s="450" t="s">
        <v>114</v>
      </c>
      <c r="LEI3" s="450"/>
      <c r="LEJ3" s="450" t="s">
        <v>114</v>
      </c>
      <c r="LEK3" s="450"/>
      <c r="LEL3" s="450" t="s">
        <v>114</v>
      </c>
      <c r="LEM3" s="450"/>
      <c r="LEN3" s="450" t="s">
        <v>114</v>
      </c>
      <c r="LEO3" s="450"/>
      <c r="LEP3" s="450" t="s">
        <v>114</v>
      </c>
      <c r="LEQ3" s="450"/>
      <c r="LER3" s="450" t="s">
        <v>114</v>
      </c>
      <c r="LES3" s="450"/>
      <c r="LET3" s="450" t="s">
        <v>114</v>
      </c>
      <c r="LEU3" s="450"/>
      <c r="LEV3" s="450" t="s">
        <v>114</v>
      </c>
      <c r="LEW3" s="450"/>
      <c r="LEX3" s="450" t="s">
        <v>114</v>
      </c>
      <c r="LEY3" s="450"/>
      <c r="LEZ3" s="450" t="s">
        <v>114</v>
      </c>
      <c r="LFA3" s="450"/>
      <c r="LFB3" s="450" t="s">
        <v>114</v>
      </c>
      <c r="LFC3" s="450"/>
      <c r="LFD3" s="450" t="s">
        <v>114</v>
      </c>
      <c r="LFE3" s="450"/>
      <c r="LFF3" s="450" t="s">
        <v>114</v>
      </c>
      <c r="LFG3" s="450"/>
      <c r="LFH3" s="450" t="s">
        <v>114</v>
      </c>
      <c r="LFI3" s="450"/>
      <c r="LFJ3" s="450" t="s">
        <v>114</v>
      </c>
      <c r="LFK3" s="450"/>
      <c r="LFL3" s="450" t="s">
        <v>114</v>
      </c>
      <c r="LFM3" s="450"/>
      <c r="LFN3" s="450" t="s">
        <v>114</v>
      </c>
      <c r="LFO3" s="450"/>
      <c r="LFP3" s="450" t="s">
        <v>114</v>
      </c>
      <c r="LFQ3" s="450"/>
      <c r="LFR3" s="450" t="s">
        <v>114</v>
      </c>
      <c r="LFS3" s="450"/>
      <c r="LFT3" s="450" t="s">
        <v>114</v>
      </c>
      <c r="LFU3" s="450"/>
      <c r="LFV3" s="450" t="s">
        <v>114</v>
      </c>
      <c r="LFW3" s="450"/>
      <c r="LFX3" s="450" t="s">
        <v>114</v>
      </c>
      <c r="LFY3" s="450"/>
      <c r="LFZ3" s="450" t="s">
        <v>114</v>
      </c>
      <c r="LGA3" s="450"/>
      <c r="LGB3" s="450" t="s">
        <v>114</v>
      </c>
      <c r="LGC3" s="450"/>
      <c r="LGD3" s="450" t="s">
        <v>114</v>
      </c>
      <c r="LGE3" s="450"/>
      <c r="LGF3" s="450" t="s">
        <v>114</v>
      </c>
      <c r="LGG3" s="450"/>
      <c r="LGH3" s="450" t="s">
        <v>114</v>
      </c>
      <c r="LGI3" s="450"/>
      <c r="LGJ3" s="450" t="s">
        <v>114</v>
      </c>
      <c r="LGK3" s="450"/>
      <c r="LGL3" s="450" t="s">
        <v>114</v>
      </c>
      <c r="LGM3" s="450"/>
      <c r="LGN3" s="450" t="s">
        <v>114</v>
      </c>
      <c r="LGO3" s="450"/>
      <c r="LGP3" s="450" t="s">
        <v>114</v>
      </c>
      <c r="LGQ3" s="450"/>
      <c r="LGR3" s="450" t="s">
        <v>114</v>
      </c>
      <c r="LGS3" s="450"/>
      <c r="LGT3" s="450" t="s">
        <v>114</v>
      </c>
      <c r="LGU3" s="450"/>
      <c r="LGV3" s="450" t="s">
        <v>114</v>
      </c>
      <c r="LGW3" s="450"/>
      <c r="LGX3" s="450" t="s">
        <v>114</v>
      </c>
      <c r="LGY3" s="450"/>
      <c r="LGZ3" s="450" t="s">
        <v>114</v>
      </c>
      <c r="LHA3" s="450"/>
      <c r="LHB3" s="450" t="s">
        <v>114</v>
      </c>
      <c r="LHC3" s="450"/>
      <c r="LHD3" s="450" t="s">
        <v>114</v>
      </c>
      <c r="LHE3" s="450"/>
      <c r="LHF3" s="450" t="s">
        <v>114</v>
      </c>
      <c r="LHG3" s="450"/>
      <c r="LHH3" s="450" t="s">
        <v>114</v>
      </c>
      <c r="LHI3" s="450"/>
      <c r="LHJ3" s="450" t="s">
        <v>114</v>
      </c>
      <c r="LHK3" s="450"/>
      <c r="LHL3" s="450" t="s">
        <v>114</v>
      </c>
      <c r="LHM3" s="450"/>
      <c r="LHN3" s="450" t="s">
        <v>114</v>
      </c>
      <c r="LHO3" s="450"/>
      <c r="LHP3" s="450" t="s">
        <v>114</v>
      </c>
      <c r="LHQ3" s="450"/>
      <c r="LHR3" s="450" t="s">
        <v>114</v>
      </c>
      <c r="LHS3" s="450"/>
      <c r="LHT3" s="450" t="s">
        <v>114</v>
      </c>
      <c r="LHU3" s="450"/>
      <c r="LHV3" s="450" t="s">
        <v>114</v>
      </c>
      <c r="LHW3" s="450"/>
      <c r="LHX3" s="450" t="s">
        <v>114</v>
      </c>
      <c r="LHY3" s="450"/>
      <c r="LHZ3" s="450" t="s">
        <v>114</v>
      </c>
      <c r="LIA3" s="450"/>
      <c r="LIB3" s="450" t="s">
        <v>114</v>
      </c>
      <c r="LIC3" s="450"/>
      <c r="LID3" s="450" t="s">
        <v>114</v>
      </c>
      <c r="LIE3" s="450"/>
      <c r="LIF3" s="450" t="s">
        <v>114</v>
      </c>
      <c r="LIG3" s="450"/>
      <c r="LIH3" s="450" t="s">
        <v>114</v>
      </c>
      <c r="LII3" s="450"/>
      <c r="LIJ3" s="450" t="s">
        <v>114</v>
      </c>
      <c r="LIK3" s="450"/>
      <c r="LIL3" s="450" t="s">
        <v>114</v>
      </c>
      <c r="LIM3" s="450"/>
      <c r="LIN3" s="450" t="s">
        <v>114</v>
      </c>
      <c r="LIO3" s="450"/>
      <c r="LIP3" s="450" t="s">
        <v>114</v>
      </c>
      <c r="LIQ3" s="450"/>
      <c r="LIR3" s="450" t="s">
        <v>114</v>
      </c>
      <c r="LIS3" s="450"/>
      <c r="LIT3" s="450" t="s">
        <v>114</v>
      </c>
      <c r="LIU3" s="450"/>
      <c r="LIV3" s="450" t="s">
        <v>114</v>
      </c>
      <c r="LIW3" s="450"/>
      <c r="LIX3" s="450" t="s">
        <v>114</v>
      </c>
      <c r="LIY3" s="450"/>
      <c r="LIZ3" s="450" t="s">
        <v>114</v>
      </c>
      <c r="LJA3" s="450"/>
      <c r="LJB3" s="450" t="s">
        <v>114</v>
      </c>
      <c r="LJC3" s="450"/>
      <c r="LJD3" s="450" t="s">
        <v>114</v>
      </c>
      <c r="LJE3" s="450"/>
      <c r="LJF3" s="450" t="s">
        <v>114</v>
      </c>
      <c r="LJG3" s="450"/>
      <c r="LJH3" s="450" t="s">
        <v>114</v>
      </c>
      <c r="LJI3" s="450"/>
      <c r="LJJ3" s="450" t="s">
        <v>114</v>
      </c>
      <c r="LJK3" s="450"/>
      <c r="LJL3" s="450" t="s">
        <v>114</v>
      </c>
      <c r="LJM3" s="450"/>
      <c r="LJN3" s="450" t="s">
        <v>114</v>
      </c>
      <c r="LJO3" s="450"/>
      <c r="LJP3" s="450" t="s">
        <v>114</v>
      </c>
      <c r="LJQ3" s="450"/>
      <c r="LJR3" s="450" t="s">
        <v>114</v>
      </c>
      <c r="LJS3" s="450"/>
      <c r="LJT3" s="450" t="s">
        <v>114</v>
      </c>
      <c r="LJU3" s="450"/>
      <c r="LJV3" s="450" t="s">
        <v>114</v>
      </c>
      <c r="LJW3" s="450"/>
      <c r="LJX3" s="450" t="s">
        <v>114</v>
      </c>
      <c r="LJY3" s="450"/>
      <c r="LJZ3" s="450" t="s">
        <v>114</v>
      </c>
      <c r="LKA3" s="450"/>
      <c r="LKB3" s="450" t="s">
        <v>114</v>
      </c>
      <c r="LKC3" s="450"/>
      <c r="LKD3" s="450" t="s">
        <v>114</v>
      </c>
      <c r="LKE3" s="450"/>
      <c r="LKF3" s="450" t="s">
        <v>114</v>
      </c>
      <c r="LKG3" s="450"/>
      <c r="LKH3" s="450" t="s">
        <v>114</v>
      </c>
      <c r="LKI3" s="450"/>
      <c r="LKJ3" s="450" t="s">
        <v>114</v>
      </c>
      <c r="LKK3" s="450"/>
      <c r="LKL3" s="450" t="s">
        <v>114</v>
      </c>
      <c r="LKM3" s="450"/>
      <c r="LKN3" s="450" t="s">
        <v>114</v>
      </c>
      <c r="LKO3" s="450"/>
      <c r="LKP3" s="450" t="s">
        <v>114</v>
      </c>
      <c r="LKQ3" s="450"/>
      <c r="LKR3" s="450" t="s">
        <v>114</v>
      </c>
      <c r="LKS3" s="450"/>
      <c r="LKT3" s="450" t="s">
        <v>114</v>
      </c>
      <c r="LKU3" s="450"/>
      <c r="LKV3" s="450" t="s">
        <v>114</v>
      </c>
      <c r="LKW3" s="450"/>
      <c r="LKX3" s="450" t="s">
        <v>114</v>
      </c>
      <c r="LKY3" s="450"/>
      <c r="LKZ3" s="450" t="s">
        <v>114</v>
      </c>
      <c r="LLA3" s="450"/>
      <c r="LLB3" s="450" t="s">
        <v>114</v>
      </c>
      <c r="LLC3" s="450"/>
      <c r="LLD3" s="450" t="s">
        <v>114</v>
      </c>
      <c r="LLE3" s="450"/>
      <c r="LLF3" s="450" t="s">
        <v>114</v>
      </c>
      <c r="LLG3" s="450"/>
      <c r="LLH3" s="450" t="s">
        <v>114</v>
      </c>
      <c r="LLI3" s="450"/>
      <c r="LLJ3" s="450" t="s">
        <v>114</v>
      </c>
      <c r="LLK3" s="450"/>
      <c r="LLL3" s="450" t="s">
        <v>114</v>
      </c>
      <c r="LLM3" s="450"/>
      <c r="LLN3" s="450" t="s">
        <v>114</v>
      </c>
      <c r="LLO3" s="450"/>
      <c r="LLP3" s="450" t="s">
        <v>114</v>
      </c>
      <c r="LLQ3" s="450"/>
      <c r="LLR3" s="450" t="s">
        <v>114</v>
      </c>
      <c r="LLS3" s="450"/>
      <c r="LLT3" s="450" t="s">
        <v>114</v>
      </c>
      <c r="LLU3" s="450"/>
      <c r="LLV3" s="450" t="s">
        <v>114</v>
      </c>
      <c r="LLW3" s="450"/>
      <c r="LLX3" s="450" t="s">
        <v>114</v>
      </c>
      <c r="LLY3" s="450"/>
      <c r="LLZ3" s="450" t="s">
        <v>114</v>
      </c>
      <c r="LMA3" s="450"/>
      <c r="LMB3" s="450" t="s">
        <v>114</v>
      </c>
      <c r="LMC3" s="450"/>
      <c r="LMD3" s="450" t="s">
        <v>114</v>
      </c>
      <c r="LME3" s="450"/>
      <c r="LMF3" s="450" t="s">
        <v>114</v>
      </c>
      <c r="LMG3" s="450"/>
      <c r="LMH3" s="450" t="s">
        <v>114</v>
      </c>
      <c r="LMI3" s="450"/>
      <c r="LMJ3" s="450" t="s">
        <v>114</v>
      </c>
      <c r="LMK3" s="450"/>
      <c r="LML3" s="450" t="s">
        <v>114</v>
      </c>
      <c r="LMM3" s="450"/>
      <c r="LMN3" s="450" t="s">
        <v>114</v>
      </c>
      <c r="LMO3" s="450"/>
      <c r="LMP3" s="450" t="s">
        <v>114</v>
      </c>
      <c r="LMQ3" s="450"/>
      <c r="LMR3" s="450" t="s">
        <v>114</v>
      </c>
      <c r="LMS3" s="450"/>
      <c r="LMT3" s="450" t="s">
        <v>114</v>
      </c>
      <c r="LMU3" s="450"/>
      <c r="LMV3" s="450" t="s">
        <v>114</v>
      </c>
      <c r="LMW3" s="450"/>
      <c r="LMX3" s="450" t="s">
        <v>114</v>
      </c>
      <c r="LMY3" s="450"/>
      <c r="LMZ3" s="450" t="s">
        <v>114</v>
      </c>
      <c r="LNA3" s="450"/>
      <c r="LNB3" s="450" t="s">
        <v>114</v>
      </c>
      <c r="LNC3" s="450"/>
      <c r="LND3" s="450" t="s">
        <v>114</v>
      </c>
      <c r="LNE3" s="450"/>
      <c r="LNF3" s="450" t="s">
        <v>114</v>
      </c>
      <c r="LNG3" s="450"/>
      <c r="LNH3" s="450" t="s">
        <v>114</v>
      </c>
      <c r="LNI3" s="450"/>
      <c r="LNJ3" s="450" t="s">
        <v>114</v>
      </c>
      <c r="LNK3" s="450"/>
      <c r="LNL3" s="450" t="s">
        <v>114</v>
      </c>
      <c r="LNM3" s="450"/>
      <c r="LNN3" s="450" t="s">
        <v>114</v>
      </c>
      <c r="LNO3" s="450"/>
      <c r="LNP3" s="450" t="s">
        <v>114</v>
      </c>
      <c r="LNQ3" s="450"/>
      <c r="LNR3" s="450" t="s">
        <v>114</v>
      </c>
      <c r="LNS3" s="450"/>
      <c r="LNT3" s="450" t="s">
        <v>114</v>
      </c>
      <c r="LNU3" s="450"/>
      <c r="LNV3" s="450" t="s">
        <v>114</v>
      </c>
      <c r="LNW3" s="450"/>
      <c r="LNX3" s="450" t="s">
        <v>114</v>
      </c>
      <c r="LNY3" s="450"/>
      <c r="LNZ3" s="450" t="s">
        <v>114</v>
      </c>
      <c r="LOA3" s="450"/>
      <c r="LOB3" s="450" t="s">
        <v>114</v>
      </c>
      <c r="LOC3" s="450"/>
      <c r="LOD3" s="450" t="s">
        <v>114</v>
      </c>
      <c r="LOE3" s="450"/>
      <c r="LOF3" s="450" t="s">
        <v>114</v>
      </c>
      <c r="LOG3" s="450"/>
      <c r="LOH3" s="450" t="s">
        <v>114</v>
      </c>
      <c r="LOI3" s="450"/>
      <c r="LOJ3" s="450" t="s">
        <v>114</v>
      </c>
      <c r="LOK3" s="450"/>
      <c r="LOL3" s="450" t="s">
        <v>114</v>
      </c>
      <c r="LOM3" s="450"/>
      <c r="LON3" s="450" t="s">
        <v>114</v>
      </c>
      <c r="LOO3" s="450"/>
      <c r="LOP3" s="450" t="s">
        <v>114</v>
      </c>
      <c r="LOQ3" s="450"/>
      <c r="LOR3" s="450" t="s">
        <v>114</v>
      </c>
      <c r="LOS3" s="450"/>
      <c r="LOT3" s="450" t="s">
        <v>114</v>
      </c>
      <c r="LOU3" s="450"/>
      <c r="LOV3" s="450" t="s">
        <v>114</v>
      </c>
      <c r="LOW3" s="450"/>
      <c r="LOX3" s="450" t="s">
        <v>114</v>
      </c>
      <c r="LOY3" s="450"/>
      <c r="LOZ3" s="450" t="s">
        <v>114</v>
      </c>
      <c r="LPA3" s="450"/>
      <c r="LPB3" s="450" t="s">
        <v>114</v>
      </c>
      <c r="LPC3" s="450"/>
      <c r="LPD3" s="450" t="s">
        <v>114</v>
      </c>
      <c r="LPE3" s="450"/>
      <c r="LPF3" s="450" t="s">
        <v>114</v>
      </c>
      <c r="LPG3" s="450"/>
      <c r="LPH3" s="450" t="s">
        <v>114</v>
      </c>
      <c r="LPI3" s="450"/>
      <c r="LPJ3" s="450" t="s">
        <v>114</v>
      </c>
      <c r="LPK3" s="450"/>
      <c r="LPL3" s="450" t="s">
        <v>114</v>
      </c>
      <c r="LPM3" s="450"/>
      <c r="LPN3" s="450" t="s">
        <v>114</v>
      </c>
      <c r="LPO3" s="450"/>
      <c r="LPP3" s="450" t="s">
        <v>114</v>
      </c>
      <c r="LPQ3" s="450"/>
      <c r="LPR3" s="450" t="s">
        <v>114</v>
      </c>
      <c r="LPS3" s="450"/>
      <c r="LPT3" s="450" t="s">
        <v>114</v>
      </c>
      <c r="LPU3" s="450"/>
      <c r="LPV3" s="450" t="s">
        <v>114</v>
      </c>
      <c r="LPW3" s="450"/>
      <c r="LPX3" s="450" t="s">
        <v>114</v>
      </c>
      <c r="LPY3" s="450"/>
      <c r="LPZ3" s="450" t="s">
        <v>114</v>
      </c>
      <c r="LQA3" s="450"/>
      <c r="LQB3" s="450" t="s">
        <v>114</v>
      </c>
      <c r="LQC3" s="450"/>
      <c r="LQD3" s="450" t="s">
        <v>114</v>
      </c>
      <c r="LQE3" s="450"/>
      <c r="LQF3" s="450" t="s">
        <v>114</v>
      </c>
      <c r="LQG3" s="450"/>
      <c r="LQH3" s="450" t="s">
        <v>114</v>
      </c>
      <c r="LQI3" s="450"/>
      <c r="LQJ3" s="450" t="s">
        <v>114</v>
      </c>
      <c r="LQK3" s="450"/>
      <c r="LQL3" s="450" t="s">
        <v>114</v>
      </c>
      <c r="LQM3" s="450"/>
      <c r="LQN3" s="450" t="s">
        <v>114</v>
      </c>
      <c r="LQO3" s="450"/>
      <c r="LQP3" s="450" t="s">
        <v>114</v>
      </c>
      <c r="LQQ3" s="450"/>
      <c r="LQR3" s="450" t="s">
        <v>114</v>
      </c>
      <c r="LQS3" s="450"/>
      <c r="LQT3" s="450" t="s">
        <v>114</v>
      </c>
      <c r="LQU3" s="450"/>
      <c r="LQV3" s="450" t="s">
        <v>114</v>
      </c>
      <c r="LQW3" s="450"/>
      <c r="LQX3" s="450" t="s">
        <v>114</v>
      </c>
      <c r="LQY3" s="450"/>
      <c r="LQZ3" s="450" t="s">
        <v>114</v>
      </c>
      <c r="LRA3" s="450"/>
      <c r="LRB3" s="450" t="s">
        <v>114</v>
      </c>
      <c r="LRC3" s="450"/>
      <c r="LRD3" s="450" t="s">
        <v>114</v>
      </c>
      <c r="LRE3" s="450"/>
      <c r="LRF3" s="450" t="s">
        <v>114</v>
      </c>
      <c r="LRG3" s="450"/>
      <c r="LRH3" s="450" t="s">
        <v>114</v>
      </c>
      <c r="LRI3" s="450"/>
      <c r="LRJ3" s="450" t="s">
        <v>114</v>
      </c>
      <c r="LRK3" s="450"/>
      <c r="LRL3" s="450" t="s">
        <v>114</v>
      </c>
      <c r="LRM3" s="450"/>
      <c r="LRN3" s="450" t="s">
        <v>114</v>
      </c>
      <c r="LRO3" s="450"/>
      <c r="LRP3" s="450" t="s">
        <v>114</v>
      </c>
      <c r="LRQ3" s="450"/>
      <c r="LRR3" s="450" t="s">
        <v>114</v>
      </c>
      <c r="LRS3" s="450"/>
      <c r="LRT3" s="450" t="s">
        <v>114</v>
      </c>
      <c r="LRU3" s="450"/>
      <c r="LRV3" s="450" t="s">
        <v>114</v>
      </c>
      <c r="LRW3" s="450"/>
      <c r="LRX3" s="450" t="s">
        <v>114</v>
      </c>
      <c r="LRY3" s="450"/>
      <c r="LRZ3" s="450" t="s">
        <v>114</v>
      </c>
      <c r="LSA3" s="450"/>
      <c r="LSB3" s="450" t="s">
        <v>114</v>
      </c>
      <c r="LSC3" s="450"/>
      <c r="LSD3" s="450" t="s">
        <v>114</v>
      </c>
      <c r="LSE3" s="450"/>
      <c r="LSF3" s="450" t="s">
        <v>114</v>
      </c>
      <c r="LSG3" s="450"/>
      <c r="LSH3" s="450" t="s">
        <v>114</v>
      </c>
      <c r="LSI3" s="450"/>
      <c r="LSJ3" s="450" t="s">
        <v>114</v>
      </c>
      <c r="LSK3" s="450"/>
      <c r="LSL3" s="450" t="s">
        <v>114</v>
      </c>
      <c r="LSM3" s="450"/>
      <c r="LSN3" s="450" t="s">
        <v>114</v>
      </c>
      <c r="LSO3" s="450"/>
      <c r="LSP3" s="450" t="s">
        <v>114</v>
      </c>
      <c r="LSQ3" s="450"/>
      <c r="LSR3" s="450" t="s">
        <v>114</v>
      </c>
      <c r="LSS3" s="450"/>
      <c r="LST3" s="450" t="s">
        <v>114</v>
      </c>
      <c r="LSU3" s="450"/>
      <c r="LSV3" s="450" t="s">
        <v>114</v>
      </c>
      <c r="LSW3" s="450"/>
      <c r="LSX3" s="450" t="s">
        <v>114</v>
      </c>
      <c r="LSY3" s="450"/>
      <c r="LSZ3" s="450" t="s">
        <v>114</v>
      </c>
      <c r="LTA3" s="450"/>
      <c r="LTB3" s="450" t="s">
        <v>114</v>
      </c>
      <c r="LTC3" s="450"/>
      <c r="LTD3" s="450" t="s">
        <v>114</v>
      </c>
      <c r="LTE3" s="450"/>
      <c r="LTF3" s="450" t="s">
        <v>114</v>
      </c>
      <c r="LTG3" s="450"/>
      <c r="LTH3" s="450" t="s">
        <v>114</v>
      </c>
      <c r="LTI3" s="450"/>
      <c r="LTJ3" s="450" t="s">
        <v>114</v>
      </c>
      <c r="LTK3" s="450"/>
      <c r="LTL3" s="450" t="s">
        <v>114</v>
      </c>
      <c r="LTM3" s="450"/>
      <c r="LTN3" s="450" t="s">
        <v>114</v>
      </c>
      <c r="LTO3" s="450"/>
      <c r="LTP3" s="450" t="s">
        <v>114</v>
      </c>
      <c r="LTQ3" s="450"/>
      <c r="LTR3" s="450" t="s">
        <v>114</v>
      </c>
      <c r="LTS3" s="450"/>
      <c r="LTT3" s="450" t="s">
        <v>114</v>
      </c>
      <c r="LTU3" s="450"/>
      <c r="LTV3" s="450" t="s">
        <v>114</v>
      </c>
      <c r="LTW3" s="450"/>
      <c r="LTX3" s="450" t="s">
        <v>114</v>
      </c>
      <c r="LTY3" s="450"/>
      <c r="LTZ3" s="450" t="s">
        <v>114</v>
      </c>
      <c r="LUA3" s="450"/>
      <c r="LUB3" s="450" t="s">
        <v>114</v>
      </c>
      <c r="LUC3" s="450"/>
      <c r="LUD3" s="450" t="s">
        <v>114</v>
      </c>
      <c r="LUE3" s="450"/>
      <c r="LUF3" s="450" t="s">
        <v>114</v>
      </c>
      <c r="LUG3" s="450"/>
      <c r="LUH3" s="450" t="s">
        <v>114</v>
      </c>
      <c r="LUI3" s="450"/>
      <c r="LUJ3" s="450" t="s">
        <v>114</v>
      </c>
      <c r="LUK3" s="450"/>
      <c r="LUL3" s="450" t="s">
        <v>114</v>
      </c>
      <c r="LUM3" s="450"/>
      <c r="LUN3" s="450" t="s">
        <v>114</v>
      </c>
      <c r="LUO3" s="450"/>
      <c r="LUP3" s="450" t="s">
        <v>114</v>
      </c>
      <c r="LUQ3" s="450"/>
      <c r="LUR3" s="450" t="s">
        <v>114</v>
      </c>
      <c r="LUS3" s="450"/>
      <c r="LUT3" s="450" t="s">
        <v>114</v>
      </c>
      <c r="LUU3" s="450"/>
      <c r="LUV3" s="450" t="s">
        <v>114</v>
      </c>
      <c r="LUW3" s="450"/>
      <c r="LUX3" s="450" t="s">
        <v>114</v>
      </c>
      <c r="LUY3" s="450"/>
      <c r="LUZ3" s="450" t="s">
        <v>114</v>
      </c>
      <c r="LVA3" s="450"/>
      <c r="LVB3" s="450" t="s">
        <v>114</v>
      </c>
      <c r="LVC3" s="450"/>
      <c r="LVD3" s="450" t="s">
        <v>114</v>
      </c>
      <c r="LVE3" s="450"/>
      <c r="LVF3" s="450" t="s">
        <v>114</v>
      </c>
      <c r="LVG3" s="450"/>
      <c r="LVH3" s="450" t="s">
        <v>114</v>
      </c>
      <c r="LVI3" s="450"/>
      <c r="LVJ3" s="450" t="s">
        <v>114</v>
      </c>
      <c r="LVK3" s="450"/>
      <c r="LVL3" s="450" t="s">
        <v>114</v>
      </c>
      <c r="LVM3" s="450"/>
      <c r="LVN3" s="450" t="s">
        <v>114</v>
      </c>
      <c r="LVO3" s="450"/>
      <c r="LVP3" s="450" t="s">
        <v>114</v>
      </c>
      <c r="LVQ3" s="450"/>
      <c r="LVR3" s="450" t="s">
        <v>114</v>
      </c>
      <c r="LVS3" s="450"/>
      <c r="LVT3" s="450" t="s">
        <v>114</v>
      </c>
      <c r="LVU3" s="450"/>
      <c r="LVV3" s="450" t="s">
        <v>114</v>
      </c>
      <c r="LVW3" s="450"/>
      <c r="LVX3" s="450" t="s">
        <v>114</v>
      </c>
      <c r="LVY3" s="450"/>
      <c r="LVZ3" s="450" t="s">
        <v>114</v>
      </c>
      <c r="LWA3" s="450"/>
      <c r="LWB3" s="450" t="s">
        <v>114</v>
      </c>
      <c r="LWC3" s="450"/>
      <c r="LWD3" s="450" t="s">
        <v>114</v>
      </c>
      <c r="LWE3" s="450"/>
      <c r="LWF3" s="450" t="s">
        <v>114</v>
      </c>
      <c r="LWG3" s="450"/>
      <c r="LWH3" s="450" t="s">
        <v>114</v>
      </c>
      <c r="LWI3" s="450"/>
      <c r="LWJ3" s="450" t="s">
        <v>114</v>
      </c>
      <c r="LWK3" s="450"/>
      <c r="LWL3" s="450" t="s">
        <v>114</v>
      </c>
      <c r="LWM3" s="450"/>
      <c r="LWN3" s="450" t="s">
        <v>114</v>
      </c>
      <c r="LWO3" s="450"/>
      <c r="LWP3" s="450" t="s">
        <v>114</v>
      </c>
      <c r="LWQ3" s="450"/>
      <c r="LWR3" s="450" t="s">
        <v>114</v>
      </c>
      <c r="LWS3" s="450"/>
      <c r="LWT3" s="450" t="s">
        <v>114</v>
      </c>
      <c r="LWU3" s="450"/>
      <c r="LWV3" s="450" t="s">
        <v>114</v>
      </c>
      <c r="LWW3" s="450"/>
      <c r="LWX3" s="450" t="s">
        <v>114</v>
      </c>
      <c r="LWY3" s="450"/>
      <c r="LWZ3" s="450" t="s">
        <v>114</v>
      </c>
      <c r="LXA3" s="450"/>
      <c r="LXB3" s="450" t="s">
        <v>114</v>
      </c>
      <c r="LXC3" s="450"/>
      <c r="LXD3" s="450" t="s">
        <v>114</v>
      </c>
      <c r="LXE3" s="450"/>
      <c r="LXF3" s="450" t="s">
        <v>114</v>
      </c>
      <c r="LXG3" s="450"/>
      <c r="LXH3" s="450" t="s">
        <v>114</v>
      </c>
      <c r="LXI3" s="450"/>
      <c r="LXJ3" s="450" t="s">
        <v>114</v>
      </c>
      <c r="LXK3" s="450"/>
      <c r="LXL3" s="450" t="s">
        <v>114</v>
      </c>
      <c r="LXM3" s="450"/>
      <c r="LXN3" s="450" t="s">
        <v>114</v>
      </c>
      <c r="LXO3" s="450"/>
      <c r="LXP3" s="450" t="s">
        <v>114</v>
      </c>
      <c r="LXQ3" s="450"/>
      <c r="LXR3" s="450" t="s">
        <v>114</v>
      </c>
      <c r="LXS3" s="450"/>
      <c r="LXT3" s="450" t="s">
        <v>114</v>
      </c>
      <c r="LXU3" s="450"/>
      <c r="LXV3" s="450" t="s">
        <v>114</v>
      </c>
      <c r="LXW3" s="450"/>
      <c r="LXX3" s="450" t="s">
        <v>114</v>
      </c>
      <c r="LXY3" s="450"/>
      <c r="LXZ3" s="450" t="s">
        <v>114</v>
      </c>
      <c r="LYA3" s="450"/>
      <c r="LYB3" s="450" t="s">
        <v>114</v>
      </c>
      <c r="LYC3" s="450"/>
      <c r="LYD3" s="450" t="s">
        <v>114</v>
      </c>
      <c r="LYE3" s="450"/>
      <c r="LYF3" s="450" t="s">
        <v>114</v>
      </c>
      <c r="LYG3" s="450"/>
      <c r="LYH3" s="450" t="s">
        <v>114</v>
      </c>
      <c r="LYI3" s="450"/>
      <c r="LYJ3" s="450" t="s">
        <v>114</v>
      </c>
      <c r="LYK3" s="450"/>
      <c r="LYL3" s="450" t="s">
        <v>114</v>
      </c>
      <c r="LYM3" s="450"/>
      <c r="LYN3" s="450" t="s">
        <v>114</v>
      </c>
      <c r="LYO3" s="450"/>
      <c r="LYP3" s="450" t="s">
        <v>114</v>
      </c>
      <c r="LYQ3" s="450"/>
      <c r="LYR3" s="450" t="s">
        <v>114</v>
      </c>
      <c r="LYS3" s="450"/>
      <c r="LYT3" s="450" t="s">
        <v>114</v>
      </c>
      <c r="LYU3" s="450"/>
      <c r="LYV3" s="450" t="s">
        <v>114</v>
      </c>
      <c r="LYW3" s="450"/>
      <c r="LYX3" s="450" t="s">
        <v>114</v>
      </c>
      <c r="LYY3" s="450"/>
      <c r="LYZ3" s="450" t="s">
        <v>114</v>
      </c>
      <c r="LZA3" s="450"/>
      <c r="LZB3" s="450" t="s">
        <v>114</v>
      </c>
      <c r="LZC3" s="450"/>
      <c r="LZD3" s="450" t="s">
        <v>114</v>
      </c>
      <c r="LZE3" s="450"/>
      <c r="LZF3" s="450" t="s">
        <v>114</v>
      </c>
      <c r="LZG3" s="450"/>
      <c r="LZH3" s="450" t="s">
        <v>114</v>
      </c>
      <c r="LZI3" s="450"/>
      <c r="LZJ3" s="450" t="s">
        <v>114</v>
      </c>
      <c r="LZK3" s="450"/>
      <c r="LZL3" s="450" t="s">
        <v>114</v>
      </c>
      <c r="LZM3" s="450"/>
      <c r="LZN3" s="450" t="s">
        <v>114</v>
      </c>
      <c r="LZO3" s="450"/>
      <c r="LZP3" s="450" t="s">
        <v>114</v>
      </c>
      <c r="LZQ3" s="450"/>
      <c r="LZR3" s="450" t="s">
        <v>114</v>
      </c>
      <c r="LZS3" s="450"/>
      <c r="LZT3" s="450" t="s">
        <v>114</v>
      </c>
      <c r="LZU3" s="450"/>
      <c r="LZV3" s="450" t="s">
        <v>114</v>
      </c>
      <c r="LZW3" s="450"/>
      <c r="LZX3" s="450" t="s">
        <v>114</v>
      </c>
      <c r="LZY3" s="450"/>
      <c r="LZZ3" s="450" t="s">
        <v>114</v>
      </c>
      <c r="MAA3" s="450"/>
      <c r="MAB3" s="450" t="s">
        <v>114</v>
      </c>
      <c r="MAC3" s="450"/>
      <c r="MAD3" s="450" t="s">
        <v>114</v>
      </c>
      <c r="MAE3" s="450"/>
      <c r="MAF3" s="450" t="s">
        <v>114</v>
      </c>
      <c r="MAG3" s="450"/>
      <c r="MAH3" s="450" t="s">
        <v>114</v>
      </c>
      <c r="MAI3" s="450"/>
      <c r="MAJ3" s="450" t="s">
        <v>114</v>
      </c>
      <c r="MAK3" s="450"/>
      <c r="MAL3" s="450" t="s">
        <v>114</v>
      </c>
      <c r="MAM3" s="450"/>
      <c r="MAN3" s="450" t="s">
        <v>114</v>
      </c>
      <c r="MAO3" s="450"/>
      <c r="MAP3" s="450" t="s">
        <v>114</v>
      </c>
      <c r="MAQ3" s="450"/>
      <c r="MAR3" s="450" t="s">
        <v>114</v>
      </c>
      <c r="MAS3" s="450"/>
      <c r="MAT3" s="450" t="s">
        <v>114</v>
      </c>
      <c r="MAU3" s="450"/>
      <c r="MAV3" s="450" t="s">
        <v>114</v>
      </c>
      <c r="MAW3" s="450"/>
      <c r="MAX3" s="450" t="s">
        <v>114</v>
      </c>
      <c r="MAY3" s="450"/>
      <c r="MAZ3" s="450" t="s">
        <v>114</v>
      </c>
      <c r="MBA3" s="450"/>
      <c r="MBB3" s="450" t="s">
        <v>114</v>
      </c>
      <c r="MBC3" s="450"/>
      <c r="MBD3" s="450" t="s">
        <v>114</v>
      </c>
      <c r="MBE3" s="450"/>
      <c r="MBF3" s="450" t="s">
        <v>114</v>
      </c>
      <c r="MBG3" s="450"/>
      <c r="MBH3" s="450" t="s">
        <v>114</v>
      </c>
      <c r="MBI3" s="450"/>
      <c r="MBJ3" s="450" t="s">
        <v>114</v>
      </c>
      <c r="MBK3" s="450"/>
      <c r="MBL3" s="450" t="s">
        <v>114</v>
      </c>
      <c r="MBM3" s="450"/>
      <c r="MBN3" s="450" t="s">
        <v>114</v>
      </c>
      <c r="MBO3" s="450"/>
      <c r="MBP3" s="450" t="s">
        <v>114</v>
      </c>
      <c r="MBQ3" s="450"/>
      <c r="MBR3" s="450" t="s">
        <v>114</v>
      </c>
      <c r="MBS3" s="450"/>
      <c r="MBT3" s="450" t="s">
        <v>114</v>
      </c>
      <c r="MBU3" s="450"/>
      <c r="MBV3" s="450" t="s">
        <v>114</v>
      </c>
      <c r="MBW3" s="450"/>
      <c r="MBX3" s="450" t="s">
        <v>114</v>
      </c>
      <c r="MBY3" s="450"/>
      <c r="MBZ3" s="450" t="s">
        <v>114</v>
      </c>
      <c r="MCA3" s="450"/>
      <c r="MCB3" s="450" t="s">
        <v>114</v>
      </c>
      <c r="MCC3" s="450"/>
      <c r="MCD3" s="450" t="s">
        <v>114</v>
      </c>
      <c r="MCE3" s="450"/>
      <c r="MCF3" s="450" t="s">
        <v>114</v>
      </c>
      <c r="MCG3" s="450"/>
      <c r="MCH3" s="450" t="s">
        <v>114</v>
      </c>
      <c r="MCI3" s="450"/>
      <c r="MCJ3" s="450" t="s">
        <v>114</v>
      </c>
      <c r="MCK3" s="450"/>
      <c r="MCL3" s="450" t="s">
        <v>114</v>
      </c>
      <c r="MCM3" s="450"/>
      <c r="MCN3" s="450" t="s">
        <v>114</v>
      </c>
      <c r="MCO3" s="450"/>
      <c r="MCP3" s="450" t="s">
        <v>114</v>
      </c>
      <c r="MCQ3" s="450"/>
      <c r="MCR3" s="450" t="s">
        <v>114</v>
      </c>
      <c r="MCS3" s="450"/>
      <c r="MCT3" s="450" t="s">
        <v>114</v>
      </c>
      <c r="MCU3" s="450"/>
      <c r="MCV3" s="450" t="s">
        <v>114</v>
      </c>
      <c r="MCW3" s="450"/>
      <c r="MCX3" s="450" t="s">
        <v>114</v>
      </c>
      <c r="MCY3" s="450"/>
      <c r="MCZ3" s="450" t="s">
        <v>114</v>
      </c>
      <c r="MDA3" s="450"/>
      <c r="MDB3" s="450" t="s">
        <v>114</v>
      </c>
      <c r="MDC3" s="450"/>
      <c r="MDD3" s="450" t="s">
        <v>114</v>
      </c>
      <c r="MDE3" s="450"/>
      <c r="MDF3" s="450" t="s">
        <v>114</v>
      </c>
      <c r="MDG3" s="450"/>
      <c r="MDH3" s="450" t="s">
        <v>114</v>
      </c>
      <c r="MDI3" s="450"/>
      <c r="MDJ3" s="450" t="s">
        <v>114</v>
      </c>
      <c r="MDK3" s="450"/>
      <c r="MDL3" s="450" t="s">
        <v>114</v>
      </c>
      <c r="MDM3" s="450"/>
      <c r="MDN3" s="450" t="s">
        <v>114</v>
      </c>
      <c r="MDO3" s="450"/>
      <c r="MDP3" s="450" t="s">
        <v>114</v>
      </c>
      <c r="MDQ3" s="450"/>
      <c r="MDR3" s="450" t="s">
        <v>114</v>
      </c>
      <c r="MDS3" s="450"/>
      <c r="MDT3" s="450" t="s">
        <v>114</v>
      </c>
      <c r="MDU3" s="450"/>
      <c r="MDV3" s="450" t="s">
        <v>114</v>
      </c>
      <c r="MDW3" s="450"/>
      <c r="MDX3" s="450" t="s">
        <v>114</v>
      </c>
      <c r="MDY3" s="450"/>
      <c r="MDZ3" s="450" t="s">
        <v>114</v>
      </c>
      <c r="MEA3" s="450"/>
      <c r="MEB3" s="450" t="s">
        <v>114</v>
      </c>
      <c r="MEC3" s="450"/>
      <c r="MED3" s="450" t="s">
        <v>114</v>
      </c>
      <c r="MEE3" s="450"/>
      <c r="MEF3" s="450" t="s">
        <v>114</v>
      </c>
      <c r="MEG3" s="450"/>
      <c r="MEH3" s="450" t="s">
        <v>114</v>
      </c>
      <c r="MEI3" s="450"/>
      <c r="MEJ3" s="450" t="s">
        <v>114</v>
      </c>
      <c r="MEK3" s="450"/>
      <c r="MEL3" s="450" t="s">
        <v>114</v>
      </c>
      <c r="MEM3" s="450"/>
      <c r="MEN3" s="450" t="s">
        <v>114</v>
      </c>
      <c r="MEO3" s="450"/>
      <c r="MEP3" s="450" t="s">
        <v>114</v>
      </c>
      <c r="MEQ3" s="450"/>
      <c r="MER3" s="450" t="s">
        <v>114</v>
      </c>
      <c r="MES3" s="450"/>
      <c r="MET3" s="450" t="s">
        <v>114</v>
      </c>
      <c r="MEU3" s="450"/>
      <c r="MEV3" s="450" t="s">
        <v>114</v>
      </c>
      <c r="MEW3" s="450"/>
      <c r="MEX3" s="450" t="s">
        <v>114</v>
      </c>
      <c r="MEY3" s="450"/>
      <c r="MEZ3" s="450" t="s">
        <v>114</v>
      </c>
      <c r="MFA3" s="450"/>
      <c r="MFB3" s="450" t="s">
        <v>114</v>
      </c>
      <c r="MFC3" s="450"/>
      <c r="MFD3" s="450" t="s">
        <v>114</v>
      </c>
      <c r="MFE3" s="450"/>
      <c r="MFF3" s="450" t="s">
        <v>114</v>
      </c>
      <c r="MFG3" s="450"/>
      <c r="MFH3" s="450" t="s">
        <v>114</v>
      </c>
      <c r="MFI3" s="450"/>
      <c r="MFJ3" s="450" t="s">
        <v>114</v>
      </c>
      <c r="MFK3" s="450"/>
      <c r="MFL3" s="450" t="s">
        <v>114</v>
      </c>
      <c r="MFM3" s="450"/>
      <c r="MFN3" s="450" t="s">
        <v>114</v>
      </c>
      <c r="MFO3" s="450"/>
      <c r="MFP3" s="450" t="s">
        <v>114</v>
      </c>
      <c r="MFQ3" s="450"/>
      <c r="MFR3" s="450" t="s">
        <v>114</v>
      </c>
      <c r="MFS3" s="450"/>
      <c r="MFT3" s="450" t="s">
        <v>114</v>
      </c>
      <c r="MFU3" s="450"/>
      <c r="MFV3" s="450" t="s">
        <v>114</v>
      </c>
      <c r="MFW3" s="450"/>
      <c r="MFX3" s="450" t="s">
        <v>114</v>
      </c>
      <c r="MFY3" s="450"/>
      <c r="MFZ3" s="450" t="s">
        <v>114</v>
      </c>
      <c r="MGA3" s="450"/>
      <c r="MGB3" s="450" t="s">
        <v>114</v>
      </c>
      <c r="MGC3" s="450"/>
      <c r="MGD3" s="450" t="s">
        <v>114</v>
      </c>
      <c r="MGE3" s="450"/>
      <c r="MGF3" s="450" t="s">
        <v>114</v>
      </c>
      <c r="MGG3" s="450"/>
      <c r="MGH3" s="450" t="s">
        <v>114</v>
      </c>
      <c r="MGI3" s="450"/>
      <c r="MGJ3" s="450" t="s">
        <v>114</v>
      </c>
      <c r="MGK3" s="450"/>
      <c r="MGL3" s="450" t="s">
        <v>114</v>
      </c>
      <c r="MGM3" s="450"/>
      <c r="MGN3" s="450" t="s">
        <v>114</v>
      </c>
      <c r="MGO3" s="450"/>
      <c r="MGP3" s="450" t="s">
        <v>114</v>
      </c>
      <c r="MGQ3" s="450"/>
      <c r="MGR3" s="450" t="s">
        <v>114</v>
      </c>
      <c r="MGS3" s="450"/>
      <c r="MGT3" s="450" t="s">
        <v>114</v>
      </c>
      <c r="MGU3" s="450"/>
      <c r="MGV3" s="450" t="s">
        <v>114</v>
      </c>
      <c r="MGW3" s="450"/>
      <c r="MGX3" s="450" t="s">
        <v>114</v>
      </c>
      <c r="MGY3" s="450"/>
      <c r="MGZ3" s="450" t="s">
        <v>114</v>
      </c>
      <c r="MHA3" s="450"/>
      <c r="MHB3" s="450" t="s">
        <v>114</v>
      </c>
      <c r="MHC3" s="450"/>
      <c r="MHD3" s="450" t="s">
        <v>114</v>
      </c>
      <c r="MHE3" s="450"/>
      <c r="MHF3" s="450" t="s">
        <v>114</v>
      </c>
      <c r="MHG3" s="450"/>
      <c r="MHH3" s="450" t="s">
        <v>114</v>
      </c>
      <c r="MHI3" s="450"/>
      <c r="MHJ3" s="450" t="s">
        <v>114</v>
      </c>
      <c r="MHK3" s="450"/>
      <c r="MHL3" s="450" t="s">
        <v>114</v>
      </c>
      <c r="MHM3" s="450"/>
      <c r="MHN3" s="450" t="s">
        <v>114</v>
      </c>
      <c r="MHO3" s="450"/>
      <c r="MHP3" s="450" t="s">
        <v>114</v>
      </c>
      <c r="MHQ3" s="450"/>
      <c r="MHR3" s="450" t="s">
        <v>114</v>
      </c>
      <c r="MHS3" s="450"/>
      <c r="MHT3" s="450" t="s">
        <v>114</v>
      </c>
      <c r="MHU3" s="450"/>
      <c r="MHV3" s="450" t="s">
        <v>114</v>
      </c>
      <c r="MHW3" s="450"/>
      <c r="MHX3" s="450" t="s">
        <v>114</v>
      </c>
      <c r="MHY3" s="450"/>
      <c r="MHZ3" s="450" t="s">
        <v>114</v>
      </c>
      <c r="MIA3" s="450"/>
      <c r="MIB3" s="450" t="s">
        <v>114</v>
      </c>
      <c r="MIC3" s="450"/>
      <c r="MID3" s="450" t="s">
        <v>114</v>
      </c>
      <c r="MIE3" s="450"/>
      <c r="MIF3" s="450" t="s">
        <v>114</v>
      </c>
      <c r="MIG3" s="450"/>
      <c r="MIH3" s="450" t="s">
        <v>114</v>
      </c>
      <c r="MII3" s="450"/>
      <c r="MIJ3" s="450" t="s">
        <v>114</v>
      </c>
      <c r="MIK3" s="450"/>
      <c r="MIL3" s="450" t="s">
        <v>114</v>
      </c>
      <c r="MIM3" s="450"/>
      <c r="MIN3" s="450" t="s">
        <v>114</v>
      </c>
      <c r="MIO3" s="450"/>
      <c r="MIP3" s="450" t="s">
        <v>114</v>
      </c>
      <c r="MIQ3" s="450"/>
      <c r="MIR3" s="450" t="s">
        <v>114</v>
      </c>
      <c r="MIS3" s="450"/>
      <c r="MIT3" s="450" t="s">
        <v>114</v>
      </c>
      <c r="MIU3" s="450"/>
      <c r="MIV3" s="450" t="s">
        <v>114</v>
      </c>
      <c r="MIW3" s="450"/>
      <c r="MIX3" s="450" t="s">
        <v>114</v>
      </c>
      <c r="MIY3" s="450"/>
      <c r="MIZ3" s="450" t="s">
        <v>114</v>
      </c>
      <c r="MJA3" s="450"/>
      <c r="MJB3" s="450" t="s">
        <v>114</v>
      </c>
      <c r="MJC3" s="450"/>
      <c r="MJD3" s="450" t="s">
        <v>114</v>
      </c>
      <c r="MJE3" s="450"/>
      <c r="MJF3" s="450" t="s">
        <v>114</v>
      </c>
      <c r="MJG3" s="450"/>
      <c r="MJH3" s="450" t="s">
        <v>114</v>
      </c>
      <c r="MJI3" s="450"/>
      <c r="MJJ3" s="450" t="s">
        <v>114</v>
      </c>
      <c r="MJK3" s="450"/>
      <c r="MJL3" s="450" t="s">
        <v>114</v>
      </c>
      <c r="MJM3" s="450"/>
      <c r="MJN3" s="450" t="s">
        <v>114</v>
      </c>
      <c r="MJO3" s="450"/>
      <c r="MJP3" s="450" t="s">
        <v>114</v>
      </c>
      <c r="MJQ3" s="450"/>
      <c r="MJR3" s="450" t="s">
        <v>114</v>
      </c>
      <c r="MJS3" s="450"/>
      <c r="MJT3" s="450" t="s">
        <v>114</v>
      </c>
      <c r="MJU3" s="450"/>
      <c r="MJV3" s="450" t="s">
        <v>114</v>
      </c>
      <c r="MJW3" s="450"/>
      <c r="MJX3" s="450" t="s">
        <v>114</v>
      </c>
      <c r="MJY3" s="450"/>
      <c r="MJZ3" s="450" t="s">
        <v>114</v>
      </c>
      <c r="MKA3" s="450"/>
      <c r="MKB3" s="450" t="s">
        <v>114</v>
      </c>
      <c r="MKC3" s="450"/>
      <c r="MKD3" s="450" t="s">
        <v>114</v>
      </c>
      <c r="MKE3" s="450"/>
      <c r="MKF3" s="450" t="s">
        <v>114</v>
      </c>
      <c r="MKG3" s="450"/>
      <c r="MKH3" s="450" t="s">
        <v>114</v>
      </c>
      <c r="MKI3" s="450"/>
      <c r="MKJ3" s="450" t="s">
        <v>114</v>
      </c>
      <c r="MKK3" s="450"/>
      <c r="MKL3" s="450" t="s">
        <v>114</v>
      </c>
      <c r="MKM3" s="450"/>
      <c r="MKN3" s="450" t="s">
        <v>114</v>
      </c>
      <c r="MKO3" s="450"/>
      <c r="MKP3" s="450" t="s">
        <v>114</v>
      </c>
      <c r="MKQ3" s="450"/>
      <c r="MKR3" s="450" t="s">
        <v>114</v>
      </c>
      <c r="MKS3" s="450"/>
      <c r="MKT3" s="450" t="s">
        <v>114</v>
      </c>
      <c r="MKU3" s="450"/>
      <c r="MKV3" s="450" t="s">
        <v>114</v>
      </c>
      <c r="MKW3" s="450"/>
      <c r="MKX3" s="450" t="s">
        <v>114</v>
      </c>
      <c r="MKY3" s="450"/>
      <c r="MKZ3" s="450" t="s">
        <v>114</v>
      </c>
      <c r="MLA3" s="450"/>
      <c r="MLB3" s="450" t="s">
        <v>114</v>
      </c>
      <c r="MLC3" s="450"/>
      <c r="MLD3" s="450" t="s">
        <v>114</v>
      </c>
      <c r="MLE3" s="450"/>
      <c r="MLF3" s="450" t="s">
        <v>114</v>
      </c>
      <c r="MLG3" s="450"/>
      <c r="MLH3" s="450" t="s">
        <v>114</v>
      </c>
      <c r="MLI3" s="450"/>
      <c r="MLJ3" s="450" t="s">
        <v>114</v>
      </c>
      <c r="MLK3" s="450"/>
      <c r="MLL3" s="450" t="s">
        <v>114</v>
      </c>
      <c r="MLM3" s="450"/>
      <c r="MLN3" s="450" t="s">
        <v>114</v>
      </c>
      <c r="MLO3" s="450"/>
      <c r="MLP3" s="450" t="s">
        <v>114</v>
      </c>
      <c r="MLQ3" s="450"/>
      <c r="MLR3" s="450" t="s">
        <v>114</v>
      </c>
      <c r="MLS3" s="450"/>
      <c r="MLT3" s="450" t="s">
        <v>114</v>
      </c>
      <c r="MLU3" s="450"/>
      <c r="MLV3" s="450" t="s">
        <v>114</v>
      </c>
      <c r="MLW3" s="450"/>
      <c r="MLX3" s="450" t="s">
        <v>114</v>
      </c>
      <c r="MLY3" s="450"/>
      <c r="MLZ3" s="450" t="s">
        <v>114</v>
      </c>
      <c r="MMA3" s="450"/>
      <c r="MMB3" s="450" t="s">
        <v>114</v>
      </c>
      <c r="MMC3" s="450"/>
      <c r="MMD3" s="450" t="s">
        <v>114</v>
      </c>
      <c r="MME3" s="450"/>
      <c r="MMF3" s="450" t="s">
        <v>114</v>
      </c>
      <c r="MMG3" s="450"/>
      <c r="MMH3" s="450" t="s">
        <v>114</v>
      </c>
      <c r="MMI3" s="450"/>
      <c r="MMJ3" s="450" t="s">
        <v>114</v>
      </c>
      <c r="MMK3" s="450"/>
      <c r="MML3" s="450" t="s">
        <v>114</v>
      </c>
      <c r="MMM3" s="450"/>
      <c r="MMN3" s="450" t="s">
        <v>114</v>
      </c>
      <c r="MMO3" s="450"/>
      <c r="MMP3" s="450" t="s">
        <v>114</v>
      </c>
      <c r="MMQ3" s="450"/>
      <c r="MMR3" s="450" t="s">
        <v>114</v>
      </c>
      <c r="MMS3" s="450"/>
      <c r="MMT3" s="450" t="s">
        <v>114</v>
      </c>
      <c r="MMU3" s="450"/>
      <c r="MMV3" s="450" t="s">
        <v>114</v>
      </c>
      <c r="MMW3" s="450"/>
      <c r="MMX3" s="450" t="s">
        <v>114</v>
      </c>
      <c r="MMY3" s="450"/>
      <c r="MMZ3" s="450" t="s">
        <v>114</v>
      </c>
      <c r="MNA3" s="450"/>
      <c r="MNB3" s="450" t="s">
        <v>114</v>
      </c>
      <c r="MNC3" s="450"/>
      <c r="MND3" s="450" t="s">
        <v>114</v>
      </c>
      <c r="MNE3" s="450"/>
      <c r="MNF3" s="450" t="s">
        <v>114</v>
      </c>
      <c r="MNG3" s="450"/>
      <c r="MNH3" s="450" t="s">
        <v>114</v>
      </c>
      <c r="MNI3" s="450"/>
      <c r="MNJ3" s="450" t="s">
        <v>114</v>
      </c>
      <c r="MNK3" s="450"/>
      <c r="MNL3" s="450" t="s">
        <v>114</v>
      </c>
      <c r="MNM3" s="450"/>
      <c r="MNN3" s="450" t="s">
        <v>114</v>
      </c>
      <c r="MNO3" s="450"/>
      <c r="MNP3" s="450" t="s">
        <v>114</v>
      </c>
      <c r="MNQ3" s="450"/>
      <c r="MNR3" s="450" t="s">
        <v>114</v>
      </c>
      <c r="MNS3" s="450"/>
      <c r="MNT3" s="450" t="s">
        <v>114</v>
      </c>
      <c r="MNU3" s="450"/>
      <c r="MNV3" s="450" t="s">
        <v>114</v>
      </c>
      <c r="MNW3" s="450"/>
      <c r="MNX3" s="450" t="s">
        <v>114</v>
      </c>
      <c r="MNY3" s="450"/>
      <c r="MNZ3" s="450" t="s">
        <v>114</v>
      </c>
      <c r="MOA3" s="450"/>
      <c r="MOB3" s="450" t="s">
        <v>114</v>
      </c>
      <c r="MOC3" s="450"/>
      <c r="MOD3" s="450" t="s">
        <v>114</v>
      </c>
      <c r="MOE3" s="450"/>
      <c r="MOF3" s="450" t="s">
        <v>114</v>
      </c>
      <c r="MOG3" s="450"/>
      <c r="MOH3" s="450" t="s">
        <v>114</v>
      </c>
      <c r="MOI3" s="450"/>
      <c r="MOJ3" s="450" t="s">
        <v>114</v>
      </c>
      <c r="MOK3" s="450"/>
      <c r="MOL3" s="450" t="s">
        <v>114</v>
      </c>
      <c r="MOM3" s="450"/>
      <c r="MON3" s="450" t="s">
        <v>114</v>
      </c>
      <c r="MOO3" s="450"/>
      <c r="MOP3" s="450" t="s">
        <v>114</v>
      </c>
      <c r="MOQ3" s="450"/>
      <c r="MOR3" s="450" t="s">
        <v>114</v>
      </c>
      <c r="MOS3" s="450"/>
      <c r="MOT3" s="450" t="s">
        <v>114</v>
      </c>
      <c r="MOU3" s="450"/>
      <c r="MOV3" s="450" t="s">
        <v>114</v>
      </c>
      <c r="MOW3" s="450"/>
      <c r="MOX3" s="450" t="s">
        <v>114</v>
      </c>
      <c r="MOY3" s="450"/>
      <c r="MOZ3" s="450" t="s">
        <v>114</v>
      </c>
      <c r="MPA3" s="450"/>
      <c r="MPB3" s="450" t="s">
        <v>114</v>
      </c>
      <c r="MPC3" s="450"/>
      <c r="MPD3" s="450" t="s">
        <v>114</v>
      </c>
      <c r="MPE3" s="450"/>
      <c r="MPF3" s="450" t="s">
        <v>114</v>
      </c>
      <c r="MPG3" s="450"/>
      <c r="MPH3" s="450" t="s">
        <v>114</v>
      </c>
      <c r="MPI3" s="450"/>
      <c r="MPJ3" s="450" t="s">
        <v>114</v>
      </c>
      <c r="MPK3" s="450"/>
      <c r="MPL3" s="450" t="s">
        <v>114</v>
      </c>
      <c r="MPM3" s="450"/>
      <c r="MPN3" s="450" t="s">
        <v>114</v>
      </c>
      <c r="MPO3" s="450"/>
      <c r="MPP3" s="450" t="s">
        <v>114</v>
      </c>
      <c r="MPQ3" s="450"/>
      <c r="MPR3" s="450" t="s">
        <v>114</v>
      </c>
      <c r="MPS3" s="450"/>
      <c r="MPT3" s="450" t="s">
        <v>114</v>
      </c>
      <c r="MPU3" s="450"/>
      <c r="MPV3" s="450" t="s">
        <v>114</v>
      </c>
      <c r="MPW3" s="450"/>
      <c r="MPX3" s="450" t="s">
        <v>114</v>
      </c>
      <c r="MPY3" s="450"/>
      <c r="MPZ3" s="450" t="s">
        <v>114</v>
      </c>
      <c r="MQA3" s="450"/>
      <c r="MQB3" s="450" t="s">
        <v>114</v>
      </c>
      <c r="MQC3" s="450"/>
      <c r="MQD3" s="450" t="s">
        <v>114</v>
      </c>
      <c r="MQE3" s="450"/>
      <c r="MQF3" s="450" t="s">
        <v>114</v>
      </c>
      <c r="MQG3" s="450"/>
      <c r="MQH3" s="450" t="s">
        <v>114</v>
      </c>
      <c r="MQI3" s="450"/>
      <c r="MQJ3" s="450" t="s">
        <v>114</v>
      </c>
      <c r="MQK3" s="450"/>
      <c r="MQL3" s="450" t="s">
        <v>114</v>
      </c>
      <c r="MQM3" s="450"/>
      <c r="MQN3" s="450" t="s">
        <v>114</v>
      </c>
      <c r="MQO3" s="450"/>
      <c r="MQP3" s="450" t="s">
        <v>114</v>
      </c>
      <c r="MQQ3" s="450"/>
      <c r="MQR3" s="450" t="s">
        <v>114</v>
      </c>
      <c r="MQS3" s="450"/>
      <c r="MQT3" s="450" t="s">
        <v>114</v>
      </c>
      <c r="MQU3" s="450"/>
      <c r="MQV3" s="450" t="s">
        <v>114</v>
      </c>
      <c r="MQW3" s="450"/>
      <c r="MQX3" s="450" t="s">
        <v>114</v>
      </c>
      <c r="MQY3" s="450"/>
      <c r="MQZ3" s="450" t="s">
        <v>114</v>
      </c>
      <c r="MRA3" s="450"/>
      <c r="MRB3" s="450" t="s">
        <v>114</v>
      </c>
      <c r="MRC3" s="450"/>
      <c r="MRD3" s="450" t="s">
        <v>114</v>
      </c>
      <c r="MRE3" s="450"/>
      <c r="MRF3" s="450" t="s">
        <v>114</v>
      </c>
      <c r="MRG3" s="450"/>
      <c r="MRH3" s="450" t="s">
        <v>114</v>
      </c>
      <c r="MRI3" s="450"/>
      <c r="MRJ3" s="450" t="s">
        <v>114</v>
      </c>
      <c r="MRK3" s="450"/>
      <c r="MRL3" s="450" t="s">
        <v>114</v>
      </c>
      <c r="MRM3" s="450"/>
      <c r="MRN3" s="450" t="s">
        <v>114</v>
      </c>
      <c r="MRO3" s="450"/>
      <c r="MRP3" s="450" t="s">
        <v>114</v>
      </c>
      <c r="MRQ3" s="450"/>
      <c r="MRR3" s="450" t="s">
        <v>114</v>
      </c>
      <c r="MRS3" s="450"/>
      <c r="MRT3" s="450" t="s">
        <v>114</v>
      </c>
      <c r="MRU3" s="450"/>
      <c r="MRV3" s="450" t="s">
        <v>114</v>
      </c>
      <c r="MRW3" s="450"/>
      <c r="MRX3" s="450" t="s">
        <v>114</v>
      </c>
      <c r="MRY3" s="450"/>
      <c r="MRZ3" s="450" t="s">
        <v>114</v>
      </c>
      <c r="MSA3" s="450"/>
      <c r="MSB3" s="450" t="s">
        <v>114</v>
      </c>
      <c r="MSC3" s="450"/>
      <c r="MSD3" s="450" t="s">
        <v>114</v>
      </c>
      <c r="MSE3" s="450"/>
      <c r="MSF3" s="450" t="s">
        <v>114</v>
      </c>
      <c r="MSG3" s="450"/>
      <c r="MSH3" s="450" t="s">
        <v>114</v>
      </c>
      <c r="MSI3" s="450"/>
      <c r="MSJ3" s="450" t="s">
        <v>114</v>
      </c>
      <c r="MSK3" s="450"/>
      <c r="MSL3" s="450" t="s">
        <v>114</v>
      </c>
      <c r="MSM3" s="450"/>
      <c r="MSN3" s="450" t="s">
        <v>114</v>
      </c>
      <c r="MSO3" s="450"/>
      <c r="MSP3" s="450" t="s">
        <v>114</v>
      </c>
      <c r="MSQ3" s="450"/>
      <c r="MSR3" s="450" t="s">
        <v>114</v>
      </c>
      <c r="MSS3" s="450"/>
      <c r="MST3" s="450" t="s">
        <v>114</v>
      </c>
      <c r="MSU3" s="450"/>
      <c r="MSV3" s="450" t="s">
        <v>114</v>
      </c>
      <c r="MSW3" s="450"/>
      <c r="MSX3" s="450" t="s">
        <v>114</v>
      </c>
      <c r="MSY3" s="450"/>
      <c r="MSZ3" s="450" t="s">
        <v>114</v>
      </c>
      <c r="MTA3" s="450"/>
      <c r="MTB3" s="450" t="s">
        <v>114</v>
      </c>
      <c r="MTC3" s="450"/>
      <c r="MTD3" s="450" t="s">
        <v>114</v>
      </c>
      <c r="MTE3" s="450"/>
      <c r="MTF3" s="450" t="s">
        <v>114</v>
      </c>
      <c r="MTG3" s="450"/>
      <c r="MTH3" s="450" t="s">
        <v>114</v>
      </c>
      <c r="MTI3" s="450"/>
      <c r="MTJ3" s="450" t="s">
        <v>114</v>
      </c>
      <c r="MTK3" s="450"/>
      <c r="MTL3" s="450" t="s">
        <v>114</v>
      </c>
      <c r="MTM3" s="450"/>
      <c r="MTN3" s="450" t="s">
        <v>114</v>
      </c>
      <c r="MTO3" s="450"/>
      <c r="MTP3" s="450" t="s">
        <v>114</v>
      </c>
      <c r="MTQ3" s="450"/>
      <c r="MTR3" s="450" t="s">
        <v>114</v>
      </c>
      <c r="MTS3" s="450"/>
      <c r="MTT3" s="450" t="s">
        <v>114</v>
      </c>
      <c r="MTU3" s="450"/>
      <c r="MTV3" s="450" t="s">
        <v>114</v>
      </c>
      <c r="MTW3" s="450"/>
      <c r="MTX3" s="450" t="s">
        <v>114</v>
      </c>
      <c r="MTY3" s="450"/>
      <c r="MTZ3" s="450" t="s">
        <v>114</v>
      </c>
      <c r="MUA3" s="450"/>
      <c r="MUB3" s="450" t="s">
        <v>114</v>
      </c>
      <c r="MUC3" s="450"/>
      <c r="MUD3" s="450" t="s">
        <v>114</v>
      </c>
      <c r="MUE3" s="450"/>
      <c r="MUF3" s="450" t="s">
        <v>114</v>
      </c>
      <c r="MUG3" s="450"/>
      <c r="MUH3" s="450" t="s">
        <v>114</v>
      </c>
      <c r="MUI3" s="450"/>
      <c r="MUJ3" s="450" t="s">
        <v>114</v>
      </c>
      <c r="MUK3" s="450"/>
      <c r="MUL3" s="450" t="s">
        <v>114</v>
      </c>
      <c r="MUM3" s="450"/>
      <c r="MUN3" s="450" t="s">
        <v>114</v>
      </c>
      <c r="MUO3" s="450"/>
      <c r="MUP3" s="450" t="s">
        <v>114</v>
      </c>
      <c r="MUQ3" s="450"/>
      <c r="MUR3" s="450" t="s">
        <v>114</v>
      </c>
      <c r="MUS3" s="450"/>
      <c r="MUT3" s="450" t="s">
        <v>114</v>
      </c>
      <c r="MUU3" s="450"/>
      <c r="MUV3" s="450" t="s">
        <v>114</v>
      </c>
      <c r="MUW3" s="450"/>
      <c r="MUX3" s="450" t="s">
        <v>114</v>
      </c>
      <c r="MUY3" s="450"/>
      <c r="MUZ3" s="450" t="s">
        <v>114</v>
      </c>
      <c r="MVA3" s="450"/>
      <c r="MVB3" s="450" t="s">
        <v>114</v>
      </c>
      <c r="MVC3" s="450"/>
      <c r="MVD3" s="450" t="s">
        <v>114</v>
      </c>
      <c r="MVE3" s="450"/>
      <c r="MVF3" s="450" t="s">
        <v>114</v>
      </c>
      <c r="MVG3" s="450"/>
      <c r="MVH3" s="450" t="s">
        <v>114</v>
      </c>
      <c r="MVI3" s="450"/>
      <c r="MVJ3" s="450" t="s">
        <v>114</v>
      </c>
      <c r="MVK3" s="450"/>
      <c r="MVL3" s="450" t="s">
        <v>114</v>
      </c>
      <c r="MVM3" s="450"/>
      <c r="MVN3" s="450" t="s">
        <v>114</v>
      </c>
      <c r="MVO3" s="450"/>
      <c r="MVP3" s="450" t="s">
        <v>114</v>
      </c>
      <c r="MVQ3" s="450"/>
      <c r="MVR3" s="450" t="s">
        <v>114</v>
      </c>
      <c r="MVS3" s="450"/>
      <c r="MVT3" s="450" t="s">
        <v>114</v>
      </c>
      <c r="MVU3" s="450"/>
      <c r="MVV3" s="450" t="s">
        <v>114</v>
      </c>
      <c r="MVW3" s="450"/>
      <c r="MVX3" s="450" t="s">
        <v>114</v>
      </c>
      <c r="MVY3" s="450"/>
      <c r="MVZ3" s="450" t="s">
        <v>114</v>
      </c>
      <c r="MWA3" s="450"/>
      <c r="MWB3" s="450" t="s">
        <v>114</v>
      </c>
      <c r="MWC3" s="450"/>
      <c r="MWD3" s="450" t="s">
        <v>114</v>
      </c>
      <c r="MWE3" s="450"/>
      <c r="MWF3" s="450" t="s">
        <v>114</v>
      </c>
      <c r="MWG3" s="450"/>
      <c r="MWH3" s="450" t="s">
        <v>114</v>
      </c>
      <c r="MWI3" s="450"/>
      <c r="MWJ3" s="450" t="s">
        <v>114</v>
      </c>
      <c r="MWK3" s="450"/>
      <c r="MWL3" s="450" t="s">
        <v>114</v>
      </c>
      <c r="MWM3" s="450"/>
      <c r="MWN3" s="450" t="s">
        <v>114</v>
      </c>
      <c r="MWO3" s="450"/>
      <c r="MWP3" s="450" t="s">
        <v>114</v>
      </c>
      <c r="MWQ3" s="450"/>
      <c r="MWR3" s="450" t="s">
        <v>114</v>
      </c>
      <c r="MWS3" s="450"/>
      <c r="MWT3" s="450" t="s">
        <v>114</v>
      </c>
      <c r="MWU3" s="450"/>
      <c r="MWV3" s="450" t="s">
        <v>114</v>
      </c>
      <c r="MWW3" s="450"/>
      <c r="MWX3" s="450" t="s">
        <v>114</v>
      </c>
      <c r="MWY3" s="450"/>
      <c r="MWZ3" s="450" t="s">
        <v>114</v>
      </c>
      <c r="MXA3" s="450"/>
      <c r="MXB3" s="450" t="s">
        <v>114</v>
      </c>
      <c r="MXC3" s="450"/>
      <c r="MXD3" s="450" t="s">
        <v>114</v>
      </c>
      <c r="MXE3" s="450"/>
      <c r="MXF3" s="450" t="s">
        <v>114</v>
      </c>
      <c r="MXG3" s="450"/>
      <c r="MXH3" s="450" t="s">
        <v>114</v>
      </c>
      <c r="MXI3" s="450"/>
      <c r="MXJ3" s="450" t="s">
        <v>114</v>
      </c>
      <c r="MXK3" s="450"/>
      <c r="MXL3" s="450" t="s">
        <v>114</v>
      </c>
      <c r="MXM3" s="450"/>
      <c r="MXN3" s="450" t="s">
        <v>114</v>
      </c>
      <c r="MXO3" s="450"/>
      <c r="MXP3" s="450" t="s">
        <v>114</v>
      </c>
      <c r="MXQ3" s="450"/>
      <c r="MXR3" s="450" t="s">
        <v>114</v>
      </c>
      <c r="MXS3" s="450"/>
      <c r="MXT3" s="450" t="s">
        <v>114</v>
      </c>
      <c r="MXU3" s="450"/>
      <c r="MXV3" s="450" t="s">
        <v>114</v>
      </c>
      <c r="MXW3" s="450"/>
      <c r="MXX3" s="450" t="s">
        <v>114</v>
      </c>
      <c r="MXY3" s="450"/>
      <c r="MXZ3" s="450" t="s">
        <v>114</v>
      </c>
      <c r="MYA3" s="450"/>
      <c r="MYB3" s="450" t="s">
        <v>114</v>
      </c>
      <c r="MYC3" s="450"/>
      <c r="MYD3" s="450" t="s">
        <v>114</v>
      </c>
      <c r="MYE3" s="450"/>
      <c r="MYF3" s="450" t="s">
        <v>114</v>
      </c>
      <c r="MYG3" s="450"/>
      <c r="MYH3" s="450" t="s">
        <v>114</v>
      </c>
      <c r="MYI3" s="450"/>
      <c r="MYJ3" s="450" t="s">
        <v>114</v>
      </c>
      <c r="MYK3" s="450"/>
      <c r="MYL3" s="450" t="s">
        <v>114</v>
      </c>
      <c r="MYM3" s="450"/>
      <c r="MYN3" s="450" t="s">
        <v>114</v>
      </c>
      <c r="MYO3" s="450"/>
      <c r="MYP3" s="450" t="s">
        <v>114</v>
      </c>
      <c r="MYQ3" s="450"/>
      <c r="MYR3" s="450" t="s">
        <v>114</v>
      </c>
      <c r="MYS3" s="450"/>
      <c r="MYT3" s="450" t="s">
        <v>114</v>
      </c>
      <c r="MYU3" s="450"/>
      <c r="MYV3" s="450" t="s">
        <v>114</v>
      </c>
      <c r="MYW3" s="450"/>
      <c r="MYX3" s="450" t="s">
        <v>114</v>
      </c>
      <c r="MYY3" s="450"/>
      <c r="MYZ3" s="450" t="s">
        <v>114</v>
      </c>
      <c r="MZA3" s="450"/>
      <c r="MZB3" s="450" t="s">
        <v>114</v>
      </c>
      <c r="MZC3" s="450"/>
      <c r="MZD3" s="450" t="s">
        <v>114</v>
      </c>
      <c r="MZE3" s="450"/>
      <c r="MZF3" s="450" t="s">
        <v>114</v>
      </c>
      <c r="MZG3" s="450"/>
      <c r="MZH3" s="450" t="s">
        <v>114</v>
      </c>
      <c r="MZI3" s="450"/>
      <c r="MZJ3" s="450" t="s">
        <v>114</v>
      </c>
      <c r="MZK3" s="450"/>
      <c r="MZL3" s="450" t="s">
        <v>114</v>
      </c>
      <c r="MZM3" s="450"/>
      <c r="MZN3" s="450" t="s">
        <v>114</v>
      </c>
      <c r="MZO3" s="450"/>
      <c r="MZP3" s="450" t="s">
        <v>114</v>
      </c>
      <c r="MZQ3" s="450"/>
      <c r="MZR3" s="450" t="s">
        <v>114</v>
      </c>
      <c r="MZS3" s="450"/>
      <c r="MZT3" s="450" t="s">
        <v>114</v>
      </c>
      <c r="MZU3" s="450"/>
      <c r="MZV3" s="450" t="s">
        <v>114</v>
      </c>
      <c r="MZW3" s="450"/>
      <c r="MZX3" s="450" t="s">
        <v>114</v>
      </c>
      <c r="MZY3" s="450"/>
      <c r="MZZ3" s="450" t="s">
        <v>114</v>
      </c>
      <c r="NAA3" s="450"/>
      <c r="NAB3" s="450" t="s">
        <v>114</v>
      </c>
      <c r="NAC3" s="450"/>
      <c r="NAD3" s="450" t="s">
        <v>114</v>
      </c>
      <c r="NAE3" s="450"/>
      <c r="NAF3" s="450" t="s">
        <v>114</v>
      </c>
      <c r="NAG3" s="450"/>
      <c r="NAH3" s="450" t="s">
        <v>114</v>
      </c>
      <c r="NAI3" s="450"/>
      <c r="NAJ3" s="450" t="s">
        <v>114</v>
      </c>
      <c r="NAK3" s="450"/>
      <c r="NAL3" s="450" t="s">
        <v>114</v>
      </c>
      <c r="NAM3" s="450"/>
      <c r="NAN3" s="450" t="s">
        <v>114</v>
      </c>
      <c r="NAO3" s="450"/>
      <c r="NAP3" s="450" t="s">
        <v>114</v>
      </c>
      <c r="NAQ3" s="450"/>
      <c r="NAR3" s="450" t="s">
        <v>114</v>
      </c>
      <c r="NAS3" s="450"/>
      <c r="NAT3" s="450" t="s">
        <v>114</v>
      </c>
      <c r="NAU3" s="450"/>
      <c r="NAV3" s="450" t="s">
        <v>114</v>
      </c>
      <c r="NAW3" s="450"/>
      <c r="NAX3" s="450" t="s">
        <v>114</v>
      </c>
      <c r="NAY3" s="450"/>
      <c r="NAZ3" s="450" t="s">
        <v>114</v>
      </c>
      <c r="NBA3" s="450"/>
      <c r="NBB3" s="450" t="s">
        <v>114</v>
      </c>
      <c r="NBC3" s="450"/>
      <c r="NBD3" s="450" t="s">
        <v>114</v>
      </c>
      <c r="NBE3" s="450"/>
      <c r="NBF3" s="450" t="s">
        <v>114</v>
      </c>
      <c r="NBG3" s="450"/>
      <c r="NBH3" s="450" t="s">
        <v>114</v>
      </c>
      <c r="NBI3" s="450"/>
      <c r="NBJ3" s="450" t="s">
        <v>114</v>
      </c>
      <c r="NBK3" s="450"/>
      <c r="NBL3" s="450" t="s">
        <v>114</v>
      </c>
      <c r="NBM3" s="450"/>
      <c r="NBN3" s="450" t="s">
        <v>114</v>
      </c>
      <c r="NBO3" s="450"/>
      <c r="NBP3" s="450" t="s">
        <v>114</v>
      </c>
      <c r="NBQ3" s="450"/>
      <c r="NBR3" s="450" t="s">
        <v>114</v>
      </c>
      <c r="NBS3" s="450"/>
      <c r="NBT3" s="450" t="s">
        <v>114</v>
      </c>
      <c r="NBU3" s="450"/>
      <c r="NBV3" s="450" t="s">
        <v>114</v>
      </c>
      <c r="NBW3" s="450"/>
      <c r="NBX3" s="450" t="s">
        <v>114</v>
      </c>
      <c r="NBY3" s="450"/>
      <c r="NBZ3" s="450" t="s">
        <v>114</v>
      </c>
      <c r="NCA3" s="450"/>
      <c r="NCB3" s="450" t="s">
        <v>114</v>
      </c>
      <c r="NCC3" s="450"/>
      <c r="NCD3" s="450" t="s">
        <v>114</v>
      </c>
      <c r="NCE3" s="450"/>
      <c r="NCF3" s="450" t="s">
        <v>114</v>
      </c>
      <c r="NCG3" s="450"/>
      <c r="NCH3" s="450" t="s">
        <v>114</v>
      </c>
      <c r="NCI3" s="450"/>
      <c r="NCJ3" s="450" t="s">
        <v>114</v>
      </c>
      <c r="NCK3" s="450"/>
      <c r="NCL3" s="450" t="s">
        <v>114</v>
      </c>
      <c r="NCM3" s="450"/>
      <c r="NCN3" s="450" t="s">
        <v>114</v>
      </c>
      <c r="NCO3" s="450"/>
      <c r="NCP3" s="450" t="s">
        <v>114</v>
      </c>
      <c r="NCQ3" s="450"/>
      <c r="NCR3" s="450" t="s">
        <v>114</v>
      </c>
      <c r="NCS3" s="450"/>
      <c r="NCT3" s="450" t="s">
        <v>114</v>
      </c>
      <c r="NCU3" s="450"/>
      <c r="NCV3" s="450" t="s">
        <v>114</v>
      </c>
      <c r="NCW3" s="450"/>
      <c r="NCX3" s="450" t="s">
        <v>114</v>
      </c>
      <c r="NCY3" s="450"/>
      <c r="NCZ3" s="450" t="s">
        <v>114</v>
      </c>
      <c r="NDA3" s="450"/>
      <c r="NDB3" s="450" t="s">
        <v>114</v>
      </c>
      <c r="NDC3" s="450"/>
      <c r="NDD3" s="450" t="s">
        <v>114</v>
      </c>
      <c r="NDE3" s="450"/>
      <c r="NDF3" s="450" t="s">
        <v>114</v>
      </c>
      <c r="NDG3" s="450"/>
      <c r="NDH3" s="450" t="s">
        <v>114</v>
      </c>
      <c r="NDI3" s="450"/>
      <c r="NDJ3" s="450" t="s">
        <v>114</v>
      </c>
      <c r="NDK3" s="450"/>
      <c r="NDL3" s="450" t="s">
        <v>114</v>
      </c>
      <c r="NDM3" s="450"/>
      <c r="NDN3" s="450" t="s">
        <v>114</v>
      </c>
      <c r="NDO3" s="450"/>
      <c r="NDP3" s="450" t="s">
        <v>114</v>
      </c>
      <c r="NDQ3" s="450"/>
      <c r="NDR3" s="450" t="s">
        <v>114</v>
      </c>
      <c r="NDS3" s="450"/>
      <c r="NDT3" s="450" t="s">
        <v>114</v>
      </c>
      <c r="NDU3" s="450"/>
      <c r="NDV3" s="450" t="s">
        <v>114</v>
      </c>
      <c r="NDW3" s="450"/>
      <c r="NDX3" s="450" t="s">
        <v>114</v>
      </c>
      <c r="NDY3" s="450"/>
      <c r="NDZ3" s="450" t="s">
        <v>114</v>
      </c>
      <c r="NEA3" s="450"/>
      <c r="NEB3" s="450" t="s">
        <v>114</v>
      </c>
      <c r="NEC3" s="450"/>
      <c r="NED3" s="450" t="s">
        <v>114</v>
      </c>
      <c r="NEE3" s="450"/>
      <c r="NEF3" s="450" t="s">
        <v>114</v>
      </c>
      <c r="NEG3" s="450"/>
      <c r="NEH3" s="450" t="s">
        <v>114</v>
      </c>
      <c r="NEI3" s="450"/>
      <c r="NEJ3" s="450" t="s">
        <v>114</v>
      </c>
      <c r="NEK3" s="450"/>
      <c r="NEL3" s="450" t="s">
        <v>114</v>
      </c>
      <c r="NEM3" s="450"/>
      <c r="NEN3" s="450" t="s">
        <v>114</v>
      </c>
      <c r="NEO3" s="450"/>
      <c r="NEP3" s="450" t="s">
        <v>114</v>
      </c>
      <c r="NEQ3" s="450"/>
      <c r="NER3" s="450" t="s">
        <v>114</v>
      </c>
      <c r="NES3" s="450"/>
      <c r="NET3" s="450" t="s">
        <v>114</v>
      </c>
      <c r="NEU3" s="450"/>
      <c r="NEV3" s="450" t="s">
        <v>114</v>
      </c>
      <c r="NEW3" s="450"/>
      <c r="NEX3" s="450" t="s">
        <v>114</v>
      </c>
      <c r="NEY3" s="450"/>
      <c r="NEZ3" s="450" t="s">
        <v>114</v>
      </c>
      <c r="NFA3" s="450"/>
      <c r="NFB3" s="450" t="s">
        <v>114</v>
      </c>
      <c r="NFC3" s="450"/>
      <c r="NFD3" s="450" t="s">
        <v>114</v>
      </c>
      <c r="NFE3" s="450"/>
      <c r="NFF3" s="450" t="s">
        <v>114</v>
      </c>
      <c r="NFG3" s="450"/>
      <c r="NFH3" s="450" t="s">
        <v>114</v>
      </c>
      <c r="NFI3" s="450"/>
      <c r="NFJ3" s="450" t="s">
        <v>114</v>
      </c>
      <c r="NFK3" s="450"/>
      <c r="NFL3" s="450" t="s">
        <v>114</v>
      </c>
      <c r="NFM3" s="450"/>
      <c r="NFN3" s="450" t="s">
        <v>114</v>
      </c>
      <c r="NFO3" s="450"/>
      <c r="NFP3" s="450" t="s">
        <v>114</v>
      </c>
      <c r="NFQ3" s="450"/>
      <c r="NFR3" s="450" t="s">
        <v>114</v>
      </c>
      <c r="NFS3" s="450"/>
      <c r="NFT3" s="450" t="s">
        <v>114</v>
      </c>
      <c r="NFU3" s="450"/>
      <c r="NFV3" s="450" t="s">
        <v>114</v>
      </c>
      <c r="NFW3" s="450"/>
      <c r="NFX3" s="450" t="s">
        <v>114</v>
      </c>
      <c r="NFY3" s="450"/>
      <c r="NFZ3" s="450" t="s">
        <v>114</v>
      </c>
      <c r="NGA3" s="450"/>
      <c r="NGB3" s="450" t="s">
        <v>114</v>
      </c>
      <c r="NGC3" s="450"/>
      <c r="NGD3" s="450" t="s">
        <v>114</v>
      </c>
      <c r="NGE3" s="450"/>
      <c r="NGF3" s="450" t="s">
        <v>114</v>
      </c>
      <c r="NGG3" s="450"/>
      <c r="NGH3" s="450" t="s">
        <v>114</v>
      </c>
      <c r="NGI3" s="450"/>
      <c r="NGJ3" s="450" t="s">
        <v>114</v>
      </c>
      <c r="NGK3" s="450"/>
      <c r="NGL3" s="450" t="s">
        <v>114</v>
      </c>
      <c r="NGM3" s="450"/>
      <c r="NGN3" s="450" t="s">
        <v>114</v>
      </c>
      <c r="NGO3" s="450"/>
      <c r="NGP3" s="450" t="s">
        <v>114</v>
      </c>
      <c r="NGQ3" s="450"/>
      <c r="NGR3" s="450" t="s">
        <v>114</v>
      </c>
      <c r="NGS3" s="450"/>
      <c r="NGT3" s="450" t="s">
        <v>114</v>
      </c>
      <c r="NGU3" s="450"/>
      <c r="NGV3" s="450" t="s">
        <v>114</v>
      </c>
      <c r="NGW3" s="450"/>
      <c r="NGX3" s="450" t="s">
        <v>114</v>
      </c>
      <c r="NGY3" s="450"/>
      <c r="NGZ3" s="450" t="s">
        <v>114</v>
      </c>
      <c r="NHA3" s="450"/>
      <c r="NHB3" s="450" t="s">
        <v>114</v>
      </c>
      <c r="NHC3" s="450"/>
      <c r="NHD3" s="450" t="s">
        <v>114</v>
      </c>
      <c r="NHE3" s="450"/>
      <c r="NHF3" s="450" t="s">
        <v>114</v>
      </c>
      <c r="NHG3" s="450"/>
      <c r="NHH3" s="450" t="s">
        <v>114</v>
      </c>
      <c r="NHI3" s="450"/>
      <c r="NHJ3" s="450" t="s">
        <v>114</v>
      </c>
      <c r="NHK3" s="450"/>
      <c r="NHL3" s="450" t="s">
        <v>114</v>
      </c>
      <c r="NHM3" s="450"/>
      <c r="NHN3" s="450" t="s">
        <v>114</v>
      </c>
      <c r="NHO3" s="450"/>
      <c r="NHP3" s="450" t="s">
        <v>114</v>
      </c>
      <c r="NHQ3" s="450"/>
      <c r="NHR3" s="450" t="s">
        <v>114</v>
      </c>
      <c r="NHS3" s="450"/>
      <c r="NHT3" s="450" t="s">
        <v>114</v>
      </c>
      <c r="NHU3" s="450"/>
      <c r="NHV3" s="450" t="s">
        <v>114</v>
      </c>
      <c r="NHW3" s="450"/>
      <c r="NHX3" s="450" t="s">
        <v>114</v>
      </c>
      <c r="NHY3" s="450"/>
      <c r="NHZ3" s="450" t="s">
        <v>114</v>
      </c>
      <c r="NIA3" s="450"/>
      <c r="NIB3" s="450" t="s">
        <v>114</v>
      </c>
      <c r="NIC3" s="450"/>
      <c r="NID3" s="450" t="s">
        <v>114</v>
      </c>
      <c r="NIE3" s="450"/>
      <c r="NIF3" s="450" t="s">
        <v>114</v>
      </c>
      <c r="NIG3" s="450"/>
      <c r="NIH3" s="450" t="s">
        <v>114</v>
      </c>
      <c r="NII3" s="450"/>
      <c r="NIJ3" s="450" t="s">
        <v>114</v>
      </c>
      <c r="NIK3" s="450"/>
      <c r="NIL3" s="450" t="s">
        <v>114</v>
      </c>
      <c r="NIM3" s="450"/>
      <c r="NIN3" s="450" t="s">
        <v>114</v>
      </c>
      <c r="NIO3" s="450"/>
      <c r="NIP3" s="450" t="s">
        <v>114</v>
      </c>
      <c r="NIQ3" s="450"/>
      <c r="NIR3" s="450" t="s">
        <v>114</v>
      </c>
      <c r="NIS3" s="450"/>
      <c r="NIT3" s="450" t="s">
        <v>114</v>
      </c>
      <c r="NIU3" s="450"/>
      <c r="NIV3" s="450" t="s">
        <v>114</v>
      </c>
      <c r="NIW3" s="450"/>
      <c r="NIX3" s="450" t="s">
        <v>114</v>
      </c>
      <c r="NIY3" s="450"/>
      <c r="NIZ3" s="450" t="s">
        <v>114</v>
      </c>
      <c r="NJA3" s="450"/>
      <c r="NJB3" s="450" t="s">
        <v>114</v>
      </c>
      <c r="NJC3" s="450"/>
      <c r="NJD3" s="450" t="s">
        <v>114</v>
      </c>
      <c r="NJE3" s="450"/>
      <c r="NJF3" s="450" t="s">
        <v>114</v>
      </c>
      <c r="NJG3" s="450"/>
      <c r="NJH3" s="450" t="s">
        <v>114</v>
      </c>
      <c r="NJI3" s="450"/>
      <c r="NJJ3" s="450" t="s">
        <v>114</v>
      </c>
      <c r="NJK3" s="450"/>
      <c r="NJL3" s="450" t="s">
        <v>114</v>
      </c>
      <c r="NJM3" s="450"/>
      <c r="NJN3" s="450" t="s">
        <v>114</v>
      </c>
      <c r="NJO3" s="450"/>
      <c r="NJP3" s="450" t="s">
        <v>114</v>
      </c>
      <c r="NJQ3" s="450"/>
      <c r="NJR3" s="450" t="s">
        <v>114</v>
      </c>
      <c r="NJS3" s="450"/>
      <c r="NJT3" s="450" t="s">
        <v>114</v>
      </c>
      <c r="NJU3" s="450"/>
      <c r="NJV3" s="450" t="s">
        <v>114</v>
      </c>
      <c r="NJW3" s="450"/>
      <c r="NJX3" s="450" t="s">
        <v>114</v>
      </c>
      <c r="NJY3" s="450"/>
      <c r="NJZ3" s="450" t="s">
        <v>114</v>
      </c>
      <c r="NKA3" s="450"/>
      <c r="NKB3" s="450" t="s">
        <v>114</v>
      </c>
      <c r="NKC3" s="450"/>
      <c r="NKD3" s="450" t="s">
        <v>114</v>
      </c>
      <c r="NKE3" s="450"/>
      <c r="NKF3" s="450" t="s">
        <v>114</v>
      </c>
      <c r="NKG3" s="450"/>
      <c r="NKH3" s="450" t="s">
        <v>114</v>
      </c>
      <c r="NKI3" s="450"/>
      <c r="NKJ3" s="450" t="s">
        <v>114</v>
      </c>
      <c r="NKK3" s="450"/>
      <c r="NKL3" s="450" t="s">
        <v>114</v>
      </c>
      <c r="NKM3" s="450"/>
      <c r="NKN3" s="450" t="s">
        <v>114</v>
      </c>
      <c r="NKO3" s="450"/>
      <c r="NKP3" s="450" t="s">
        <v>114</v>
      </c>
      <c r="NKQ3" s="450"/>
      <c r="NKR3" s="450" t="s">
        <v>114</v>
      </c>
      <c r="NKS3" s="450"/>
      <c r="NKT3" s="450" t="s">
        <v>114</v>
      </c>
      <c r="NKU3" s="450"/>
      <c r="NKV3" s="450" t="s">
        <v>114</v>
      </c>
      <c r="NKW3" s="450"/>
      <c r="NKX3" s="450" t="s">
        <v>114</v>
      </c>
      <c r="NKY3" s="450"/>
      <c r="NKZ3" s="450" t="s">
        <v>114</v>
      </c>
      <c r="NLA3" s="450"/>
      <c r="NLB3" s="450" t="s">
        <v>114</v>
      </c>
      <c r="NLC3" s="450"/>
      <c r="NLD3" s="450" t="s">
        <v>114</v>
      </c>
      <c r="NLE3" s="450"/>
      <c r="NLF3" s="450" t="s">
        <v>114</v>
      </c>
      <c r="NLG3" s="450"/>
      <c r="NLH3" s="450" t="s">
        <v>114</v>
      </c>
      <c r="NLI3" s="450"/>
      <c r="NLJ3" s="450" t="s">
        <v>114</v>
      </c>
      <c r="NLK3" s="450"/>
      <c r="NLL3" s="450" t="s">
        <v>114</v>
      </c>
      <c r="NLM3" s="450"/>
      <c r="NLN3" s="450" t="s">
        <v>114</v>
      </c>
      <c r="NLO3" s="450"/>
      <c r="NLP3" s="450" t="s">
        <v>114</v>
      </c>
      <c r="NLQ3" s="450"/>
      <c r="NLR3" s="450" t="s">
        <v>114</v>
      </c>
      <c r="NLS3" s="450"/>
      <c r="NLT3" s="450" t="s">
        <v>114</v>
      </c>
      <c r="NLU3" s="450"/>
      <c r="NLV3" s="450" t="s">
        <v>114</v>
      </c>
      <c r="NLW3" s="450"/>
      <c r="NLX3" s="450" t="s">
        <v>114</v>
      </c>
      <c r="NLY3" s="450"/>
      <c r="NLZ3" s="450" t="s">
        <v>114</v>
      </c>
      <c r="NMA3" s="450"/>
      <c r="NMB3" s="450" t="s">
        <v>114</v>
      </c>
      <c r="NMC3" s="450"/>
      <c r="NMD3" s="450" t="s">
        <v>114</v>
      </c>
      <c r="NME3" s="450"/>
      <c r="NMF3" s="450" t="s">
        <v>114</v>
      </c>
      <c r="NMG3" s="450"/>
      <c r="NMH3" s="450" t="s">
        <v>114</v>
      </c>
      <c r="NMI3" s="450"/>
      <c r="NMJ3" s="450" t="s">
        <v>114</v>
      </c>
      <c r="NMK3" s="450"/>
      <c r="NML3" s="450" t="s">
        <v>114</v>
      </c>
      <c r="NMM3" s="450"/>
      <c r="NMN3" s="450" t="s">
        <v>114</v>
      </c>
      <c r="NMO3" s="450"/>
      <c r="NMP3" s="450" t="s">
        <v>114</v>
      </c>
      <c r="NMQ3" s="450"/>
      <c r="NMR3" s="450" t="s">
        <v>114</v>
      </c>
      <c r="NMS3" s="450"/>
      <c r="NMT3" s="450" t="s">
        <v>114</v>
      </c>
      <c r="NMU3" s="450"/>
      <c r="NMV3" s="450" t="s">
        <v>114</v>
      </c>
      <c r="NMW3" s="450"/>
      <c r="NMX3" s="450" t="s">
        <v>114</v>
      </c>
      <c r="NMY3" s="450"/>
      <c r="NMZ3" s="450" t="s">
        <v>114</v>
      </c>
      <c r="NNA3" s="450"/>
      <c r="NNB3" s="450" t="s">
        <v>114</v>
      </c>
      <c r="NNC3" s="450"/>
      <c r="NND3" s="450" t="s">
        <v>114</v>
      </c>
      <c r="NNE3" s="450"/>
      <c r="NNF3" s="450" t="s">
        <v>114</v>
      </c>
      <c r="NNG3" s="450"/>
      <c r="NNH3" s="450" t="s">
        <v>114</v>
      </c>
      <c r="NNI3" s="450"/>
      <c r="NNJ3" s="450" t="s">
        <v>114</v>
      </c>
      <c r="NNK3" s="450"/>
      <c r="NNL3" s="450" t="s">
        <v>114</v>
      </c>
      <c r="NNM3" s="450"/>
      <c r="NNN3" s="450" t="s">
        <v>114</v>
      </c>
      <c r="NNO3" s="450"/>
      <c r="NNP3" s="450" t="s">
        <v>114</v>
      </c>
      <c r="NNQ3" s="450"/>
      <c r="NNR3" s="450" t="s">
        <v>114</v>
      </c>
      <c r="NNS3" s="450"/>
      <c r="NNT3" s="450" t="s">
        <v>114</v>
      </c>
      <c r="NNU3" s="450"/>
      <c r="NNV3" s="450" t="s">
        <v>114</v>
      </c>
      <c r="NNW3" s="450"/>
      <c r="NNX3" s="450" t="s">
        <v>114</v>
      </c>
      <c r="NNY3" s="450"/>
      <c r="NNZ3" s="450" t="s">
        <v>114</v>
      </c>
      <c r="NOA3" s="450"/>
      <c r="NOB3" s="450" t="s">
        <v>114</v>
      </c>
      <c r="NOC3" s="450"/>
      <c r="NOD3" s="450" t="s">
        <v>114</v>
      </c>
      <c r="NOE3" s="450"/>
      <c r="NOF3" s="450" t="s">
        <v>114</v>
      </c>
      <c r="NOG3" s="450"/>
      <c r="NOH3" s="450" t="s">
        <v>114</v>
      </c>
      <c r="NOI3" s="450"/>
      <c r="NOJ3" s="450" t="s">
        <v>114</v>
      </c>
      <c r="NOK3" s="450"/>
      <c r="NOL3" s="450" t="s">
        <v>114</v>
      </c>
      <c r="NOM3" s="450"/>
      <c r="NON3" s="450" t="s">
        <v>114</v>
      </c>
      <c r="NOO3" s="450"/>
      <c r="NOP3" s="450" t="s">
        <v>114</v>
      </c>
      <c r="NOQ3" s="450"/>
      <c r="NOR3" s="450" t="s">
        <v>114</v>
      </c>
      <c r="NOS3" s="450"/>
      <c r="NOT3" s="450" t="s">
        <v>114</v>
      </c>
      <c r="NOU3" s="450"/>
      <c r="NOV3" s="450" t="s">
        <v>114</v>
      </c>
      <c r="NOW3" s="450"/>
      <c r="NOX3" s="450" t="s">
        <v>114</v>
      </c>
      <c r="NOY3" s="450"/>
      <c r="NOZ3" s="450" t="s">
        <v>114</v>
      </c>
      <c r="NPA3" s="450"/>
      <c r="NPB3" s="450" t="s">
        <v>114</v>
      </c>
      <c r="NPC3" s="450"/>
      <c r="NPD3" s="450" t="s">
        <v>114</v>
      </c>
      <c r="NPE3" s="450"/>
      <c r="NPF3" s="450" t="s">
        <v>114</v>
      </c>
      <c r="NPG3" s="450"/>
      <c r="NPH3" s="450" t="s">
        <v>114</v>
      </c>
      <c r="NPI3" s="450"/>
      <c r="NPJ3" s="450" t="s">
        <v>114</v>
      </c>
      <c r="NPK3" s="450"/>
      <c r="NPL3" s="450" t="s">
        <v>114</v>
      </c>
      <c r="NPM3" s="450"/>
      <c r="NPN3" s="450" t="s">
        <v>114</v>
      </c>
      <c r="NPO3" s="450"/>
      <c r="NPP3" s="450" t="s">
        <v>114</v>
      </c>
      <c r="NPQ3" s="450"/>
      <c r="NPR3" s="450" t="s">
        <v>114</v>
      </c>
      <c r="NPS3" s="450"/>
      <c r="NPT3" s="450" t="s">
        <v>114</v>
      </c>
      <c r="NPU3" s="450"/>
      <c r="NPV3" s="450" t="s">
        <v>114</v>
      </c>
      <c r="NPW3" s="450"/>
      <c r="NPX3" s="450" t="s">
        <v>114</v>
      </c>
      <c r="NPY3" s="450"/>
      <c r="NPZ3" s="450" t="s">
        <v>114</v>
      </c>
      <c r="NQA3" s="450"/>
      <c r="NQB3" s="450" t="s">
        <v>114</v>
      </c>
      <c r="NQC3" s="450"/>
      <c r="NQD3" s="450" t="s">
        <v>114</v>
      </c>
      <c r="NQE3" s="450"/>
      <c r="NQF3" s="450" t="s">
        <v>114</v>
      </c>
      <c r="NQG3" s="450"/>
      <c r="NQH3" s="450" t="s">
        <v>114</v>
      </c>
      <c r="NQI3" s="450"/>
      <c r="NQJ3" s="450" t="s">
        <v>114</v>
      </c>
      <c r="NQK3" s="450"/>
      <c r="NQL3" s="450" t="s">
        <v>114</v>
      </c>
      <c r="NQM3" s="450"/>
      <c r="NQN3" s="450" t="s">
        <v>114</v>
      </c>
      <c r="NQO3" s="450"/>
      <c r="NQP3" s="450" t="s">
        <v>114</v>
      </c>
      <c r="NQQ3" s="450"/>
      <c r="NQR3" s="450" t="s">
        <v>114</v>
      </c>
      <c r="NQS3" s="450"/>
      <c r="NQT3" s="450" t="s">
        <v>114</v>
      </c>
      <c r="NQU3" s="450"/>
      <c r="NQV3" s="450" t="s">
        <v>114</v>
      </c>
      <c r="NQW3" s="450"/>
      <c r="NQX3" s="450" t="s">
        <v>114</v>
      </c>
      <c r="NQY3" s="450"/>
      <c r="NQZ3" s="450" t="s">
        <v>114</v>
      </c>
      <c r="NRA3" s="450"/>
      <c r="NRB3" s="450" t="s">
        <v>114</v>
      </c>
      <c r="NRC3" s="450"/>
      <c r="NRD3" s="450" t="s">
        <v>114</v>
      </c>
      <c r="NRE3" s="450"/>
      <c r="NRF3" s="450" t="s">
        <v>114</v>
      </c>
      <c r="NRG3" s="450"/>
      <c r="NRH3" s="450" t="s">
        <v>114</v>
      </c>
      <c r="NRI3" s="450"/>
      <c r="NRJ3" s="450" t="s">
        <v>114</v>
      </c>
      <c r="NRK3" s="450"/>
      <c r="NRL3" s="450" t="s">
        <v>114</v>
      </c>
      <c r="NRM3" s="450"/>
      <c r="NRN3" s="450" t="s">
        <v>114</v>
      </c>
      <c r="NRO3" s="450"/>
      <c r="NRP3" s="450" t="s">
        <v>114</v>
      </c>
      <c r="NRQ3" s="450"/>
      <c r="NRR3" s="450" t="s">
        <v>114</v>
      </c>
      <c r="NRS3" s="450"/>
      <c r="NRT3" s="450" t="s">
        <v>114</v>
      </c>
      <c r="NRU3" s="450"/>
      <c r="NRV3" s="450" t="s">
        <v>114</v>
      </c>
      <c r="NRW3" s="450"/>
      <c r="NRX3" s="450" t="s">
        <v>114</v>
      </c>
      <c r="NRY3" s="450"/>
      <c r="NRZ3" s="450" t="s">
        <v>114</v>
      </c>
      <c r="NSA3" s="450"/>
      <c r="NSB3" s="450" t="s">
        <v>114</v>
      </c>
      <c r="NSC3" s="450"/>
      <c r="NSD3" s="450" t="s">
        <v>114</v>
      </c>
      <c r="NSE3" s="450"/>
      <c r="NSF3" s="450" t="s">
        <v>114</v>
      </c>
      <c r="NSG3" s="450"/>
      <c r="NSH3" s="450" t="s">
        <v>114</v>
      </c>
      <c r="NSI3" s="450"/>
      <c r="NSJ3" s="450" t="s">
        <v>114</v>
      </c>
      <c r="NSK3" s="450"/>
      <c r="NSL3" s="450" t="s">
        <v>114</v>
      </c>
      <c r="NSM3" s="450"/>
      <c r="NSN3" s="450" t="s">
        <v>114</v>
      </c>
      <c r="NSO3" s="450"/>
      <c r="NSP3" s="450" t="s">
        <v>114</v>
      </c>
      <c r="NSQ3" s="450"/>
      <c r="NSR3" s="450" t="s">
        <v>114</v>
      </c>
      <c r="NSS3" s="450"/>
      <c r="NST3" s="450" t="s">
        <v>114</v>
      </c>
      <c r="NSU3" s="450"/>
      <c r="NSV3" s="450" t="s">
        <v>114</v>
      </c>
      <c r="NSW3" s="450"/>
      <c r="NSX3" s="450" t="s">
        <v>114</v>
      </c>
      <c r="NSY3" s="450"/>
      <c r="NSZ3" s="450" t="s">
        <v>114</v>
      </c>
      <c r="NTA3" s="450"/>
      <c r="NTB3" s="450" t="s">
        <v>114</v>
      </c>
      <c r="NTC3" s="450"/>
      <c r="NTD3" s="450" t="s">
        <v>114</v>
      </c>
      <c r="NTE3" s="450"/>
      <c r="NTF3" s="450" t="s">
        <v>114</v>
      </c>
      <c r="NTG3" s="450"/>
      <c r="NTH3" s="450" t="s">
        <v>114</v>
      </c>
      <c r="NTI3" s="450"/>
      <c r="NTJ3" s="450" t="s">
        <v>114</v>
      </c>
      <c r="NTK3" s="450"/>
      <c r="NTL3" s="450" t="s">
        <v>114</v>
      </c>
      <c r="NTM3" s="450"/>
      <c r="NTN3" s="450" t="s">
        <v>114</v>
      </c>
      <c r="NTO3" s="450"/>
      <c r="NTP3" s="450" t="s">
        <v>114</v>
      </c>
      <c r="NTQ3" s="450"/>
      <c r="NTR3" s="450" t="s">
        <v>114</v>
      </c>
      <c r="NTS3" s="450"/>
      <c r="NTT3" s="450" t="s">
        <v>114</v>
      </c>
      <c r="NTU3" s="450"/>
      <c r="NTV3" s="450" t="s">
        <v>114</v>
      </c>
      <c r="NTW3" s="450"/>
      <c r="NTX3" s="450" t="s">
        <v>114</v>
      </c>
      <c r="NTY3" s="450"/>
      <c r="NTZ3" s="450" t="s">
        <v>114</v>
      </c>
      <c r="NUA3" s="450"/>
      <c r="NUB3" s="450" t="s">
        <v>114</v>
      </c>
      <c r="NUC3" s="450"/>
      <c r="NUD3" s="450" t="s">
        <v>114</v>
      </c>
      <c r="NUE3" s="450"/>
      <c r="NUF3" s="450" t="s">
        <v>114</v>
      </c>
      <c r="NUG3" s="450"/>
      <c r="NUH3" s="450" t="s">
        <v>114</v>
      </c>
      <c r="NUI3" s="450"/>
      <c r="NUJ3" s="450" t="s">
        <v>114</v>
      </c>
      <c r="NUK3" s="450"/>
      <c r="NUL3" s="450" t="s">
        <v>114</v>
      </c>
      <c r="NUM3" s="450"/>
      <c r="NUN3" s="450" t="s">
        <v>114</v>
      </c>
      <c r="NUO3" s="450"/>
      <c r="NUP3" s="450" t="s">
        <v>114</v>
      </c>
      <c r="NUQ3" s="450"/>
      <c r="NUR3" s="450" t="s">
        <v>114</v>
      </c>
      <c r="NUS3" s="450"/>
      <c r="NUT3" s="450" t="s">
        <v>114</v>
      </c>
      <c r="NUU3" s="450"/>
      <c r="NUV3" s="450" t="s">
        <v>114</v>
      </c>
      <c r="NUW3" s="450"/>
      <c r="NUX3" s="450" t="s">
        <v>114</v>
      </c>
      <c r="NUY3" s="450"/>
      <c r="NUZ3" s="450" t="s">
        <v>114</v>
      </c>
      <c r="NVA3" s="450"/>
      <c r="NVB3" s="450" t="s">
        <v>114</v>
      </c>
      <c r="NVC3" s="450"/>
      <c r="NVD3" s="450" t="s">
        <v>114</v>
      </c>
      <c r="NVE3" s="450"/>
      <c r="NVF3" s="450" t="s">
        <v>114</v>
      </c>
      <c r="NVG3" s="450"/>
      <c r="NVH3" s="450" t="s">
        <v>114</v>
      </c>
      <c r="NVI3" s="450"/>
      <c r="NVJ3" s="450" t="s">
        <v>114</v>
      </c>
      <c r="NVK3" s="450"/>
      <c r="NVL3" s="450" t="s">
        <v>114</v>
      </c>
      <c r="NVM3" s="450"/>
      <c r="NVN3" s="450" t="s">
        <v>114</v>
      </c>
      <c r="NVO3" s="450"/>
      <c r="NVP3" s="450" t="s">
        <v>114</v>
      </c>
      <c r="NVQ3" s="450"/>
      <c r="NVR3" s="450" t="s">
        <v>114</v>
      </c>
      <c r="NVS3" s="450"/>
      <c r="NVT3" s="450" t="s">
        <v>114</v>
      </c>
      <c r="NVU3" s="450"/>
      <c r="NVV3" s="450" t="s">
        <v>114</v>
      </c>
      <c r="NVW3" s="450"/>
      <c r="NVX3" s="450" t="s">
        <v>114</v>
      </c>
      <c r="NVY3" s="450"/>
      <c r="NVZ3" s="450" t="s">
        <v>114</v>
      </c>
      <c r="NWA3" s="450"/>
      <c r="NWB3" s="450" t="s">
        <v>114</v>
      </c>
      <c r="NWC3" s="450"/>
      <c r="NWD3" s="450" t="s">
        <v>114</v>
      </c>
      <c r="NWE3" s="450"/>
      <c r="NWF3" s="450" t="s">
        <v>114</v>
      </c>
      <c r="NWG3" s="450"/>
      <c r="NWH3" s="450" t="s">
        <v>114</v>
      </c>
      <c r="NWI3" s="450"/>
      <c r="NWJ3" s="450" t="s">
        <v>114</v>
      </c>
      <c r="NWK3" s="450"/>
      <c r="NWL3" s="450" t="s">
        <v>114</v>
      </c>
      <c r="NWM3" s="450"/>
      <c r="NWN3" s="450" t="s">
        <v>114</v>
      </c>
      <c r="NWO3" s="450"/>
      <c r="NWP3" s="450" t="s">
        <v>114</v>
      </c>
      <c r="NWQ3" s="450"/>
      <c r="NWR3" s="450" t="s">
        <v>114</v>
      </c>
      <c r="NWS3" s="450"/>
      <c r="NWT3" s="450" t="s">
        <v>114</v>
      </c>
      <c r="NWU3" s="450"/>
      <c r="NWV3" s="450" t="s">
        <v>114</v>
      </c>
      <c r="NWW3" s="450"/>
      <c r="NWX3" s="450" t="s">
        <v>114</v>
      </c>
      <c r="NWY3" s="450"/>
      <c r="NWZ3" s="450" t="s">
        <v>114</v>
      </c>
      <c r="NXA3" s="450"/>
      <c r="NXB3" s="450" t="s">
        <v>114</v>
      </c>
      <c r="NXC3" s="450"/>
      <c r="NXD3" s="450" t="s">
        <v>114</v>
      </c>
      <c r="NXE3" s="450"/>
      <c r="NXF3" s="450" t="s">
        <v>114</v>
      </c>
      <c r="NXG3" s="450"/>
      <c r="NXH3" s="450" t="s">
        <v>114</v>
      </c>
      <c r="NXI3" s="450"/>
      <c r="NXJ3" s="450" t="s">
        <v>114</v>
      </c>
      <c r="NXK3" s="450"/>
      <c r="NXL3" s="450" t="s">
        <v>114</v>
      </c>
      <c r="NXM3" s="450"/>
      <c r="NXN3" s="450" t="s">
        <v>114</v>
      </c>
      <c r="NXO3" s="450"/>
      <c r="NXP3" s="450" t="s">
        <v>114</v>
      </c>
      <c r="NXQ3" s="450"/>
      <c r="NXR3" s="450" t="s">
        <v>114</v>
      </c>
      <c r="NXS3" s="450"/>
      <c r="NXT3" s="450" t="s">
        <v>114</v>
      </c>
      <c r="NXU3" s="450"/>
      <c r="NXV3" s="450" t="s">
        <v>114</v>
      </c>
      <c r="NXW3" s="450"/>
      <c r="NXX3" s="450" t="s">
        <v>114</v>
      </c>
      <c r="NXY3" s="450"/>
      <c r="NXZ3" s="450" t="s">
        <v>114</v>
      </c>
      <c r="NYA3" s="450"/>
      <c r="NYB3" s="450" t="s">
        <v>114</v>
      </c>
      <c r="NYC3" s="450"/>
      <c r="NYD3" s="450" t="s">
        <v>114</v>
      </c>
      <c r="NYE3" s="450"/>
      <c r="NYF3" s="450" t="s">
        <v>114</v>
      </c>
      <c r="NYG3" s="450"/>
      <c r="NYH3" s="450" t="s">
        <v>114</v>
      </c>
      <c r="NYI3" s="450"/>
      <c r="NYJ3" s="450" t="s">
        <v>114</v>
      </c>
      <c r="NYK3" s="450"/>
      <c r="NYL3" s="450" t="s">
        <v>114</v>
      </c>
      <c r="NYM3" s="450"/>
      <c r="NYN3" s="450" t="s">
        <v>114</v>
      </c>
      <c r="NYO3" s="450"/>
      <c r="NYP3" s="450" t="s">
        <v>114</v>
      </c>
      <c r="NYQ3" s="450"/>
      <c r="NYR3" s="450" t="s">
        <v>114</v>
      </c>
      <c r="NYS3" s="450"/>
      <c r="NYT3" s="450" t="s">
        <v>114</v>
      </c>
      <c r="NYU3" s="450"/>
      <c r="NYV3" s="450" t="s">
        <v>114</v>
      </c>
      <c r="NYW3" s="450"/>
      <c r="NYX3" s="450" t="s">
        <v>114</v>
      </c>
      <c r="NYY3" s="450"/>
      <c r="NYZ3" s="450" t="s">
        <v>114</v>
      </c>
      <c r="NZA3" s="450"/>
      <c r="NZB3" s="450" t="s">
        <v>114</v>
      </c>
      <c r="NZC3" s="450"/>
      <c r="NZD3" s="450" t="s">
        <v>114</v>
      </c>
      <c r="NZE3" s="450"/>
      <c r="NZF3" s="450" t="s">
        <v>114</v>
      </c>
      <c r="NZG3" s="450"/>
      <c r="NZH3" s="450" t="s">
        <v>114</v>
      </c>
      <c r="NZI3" s="450"/>
      <c r="NZJ3" s="450" t="s">
        <v>114</v>
      </c>
      <c r="NZK3" s="450"/>
      <c r="NZL3" s="450" t="s">
        <v>114</v>
      </c>
      <c r="NZM3" s="450"/>
      <c r="NZN3" s="450" t="s">
        <v>114</v>
      </c>
      <c r="NZO3" s="450"/>
      <c r="NZP3" s="450" t="s">
        <v>114</v>
      </c>
      <c r="NZQ3" s="450"/>
      <c r="NZR3" s="450" t="s">
        <v>114</v>
      </c>
      <c r="NZS3" s="450"/>
      <c r="NZT3" s="450" t="s">
        <v>114</v>
      </c>
      <c r="NZU3" s="450"/>
      <c r="NZV3" s="450" t="s">
        <v>114</v>
      </c>
      <c r="NZW3" s="450"/>
      <c r="NZX3" s="450" t="s">
        <v>114</v>
      </c>
      <c r="NZY3" s="450"/>
      <c r="NZZ3" s="450" t="s">
        <v>114</v>
      </c>
      <c r="OAA3" s="450"/>
      <c r="OAB3" s="450" t="s">
        <v>114</v>
      </c>
      <c r="OAC3" s="450"/>
      <c r="OAD3" s="450" t="s">
        <v>114</v>
      </c>
      <c r="OAE3" s="450"/>
      <c r="OAF3" s="450" t="s">
        <v>114</v>
      </c>
      <c r="OAG3" s="450"/>
      <c r="OAH3" s="450" t="s">
        <v>114</v>
      </c>
      <c r="OAI3" s="450"/>
      <c r="OAJ3" s="450" t="s">
        <v>114</v>
      </c>
      <c r="OAK3" s="450"/>
      <c r="OAL3" s="450" t="s">
        <v>114</v>
      </c>
      <c r="OAM3" s="450"/>
      <c r="OAN3" s="450" t="s">
        <v>114</v>
      </c>
      <c r="OAO3" s="450"/>
      <c r="OAP3" s="450" t="s">
        <v>114</v>
      </c>
      <c r="OAQ3" s="450"/>
      <c r="OAR3" s="450" t="s">
        <v>114</v>
      </c>
      <c r="OAS3" s="450"/>
      <c r="OAT3" s="450" t="s">
        <v>114</v>
      </c>
      <c r="OAU3" s="450"/>
      <c r="OAV3" s="450" t="s">
        <v>114</v>
      </c>
      <c r="OAW3" s="450"/>
      <c r="OAX3" s="450" t="s">
        <v>114</v>
      </c>
      <c r="OAY3" s="450"/>
      <c r="OAZ3" s="450" t="s">
        <v>114</v>
      </c>
      <c r="OBA3" s="450"/>
      <c r="OBB3" s="450" t="s">
        <v>114</v>
      </c>
      <c r="OBC3" s="450"/>
      <c r="OBD3" s="450" t="s">
        <v>114</v>
      </c>
      <c r="OBE3" s="450"/>
      <c r="OBF3" s="450" t="s">
        <v>114</v>
      </c>
      <c r="OBG3" s="450"/>
      <c r="OBH3" s="450" t="s">
        <v>114</v>
      </c>
      <c r="OBI3" s="450"/>
      <c r="OBJ3" s="450" t="s">
        <v>114</v>
      </c>
      <c r="OBK3" s="450"/>
      <c r="OBL3" s="450" t="s">
        <v>114</v>
      </c>
      <c r="OBM3" s="450"/>
      <c r="OBN3" s="450" t="s">
        <v>114</v>
      </c>
      <c r="OBO3" s="450"/>
      <c r="OBP3" s="450" t="s">
        <v>114</v>
      </c>
      <c r="OBQ3" s="450"/>
      <c r="OBR3" s="450" t="s">
        <v>114</v>
      </c>
      <c r="OBS3" s="450"/>
      <c r="OBT3" s="450" t="s">
        <v>114</v>
      </c>
      <c r="OBU3" s="450"/>
      <c r="OBV3" s="450" t="s">
        <v>114</v>
      </c>
      <c r="OBW3" s="450"/>
      <c r="OBX3" s="450" t="s">
        <v>114</v>
      </c>
      <c r="OBY3" s="450"/>
      <c r="OBZ3" s="450" t="s">
        <v>114</v>
      </c>
      <c r="OCA3" s="450"/>
      <c r="OCB3" s="450" t="s">
        <v>114</v>
      </c>
      <c r="OCC3" s="450"/>
      <c r="OCD3" s="450" t="s">
        <v>114</v>
      </c>
      <c r="OCE3" s="450"/>
      <c r="OCF3" s="450" t="s">
        <v>114</v>
      </c>
      <c r="OCG3" s="450"/>
      <c r="OCH3" s="450" t="s">
        <v>114</v>
      </c>
      <c r="OCI3" s="450"/>
      <c r="OCJ3" s="450" t="s">
        <v>114</v>
      </c>
      <c r="OCK3" s="450"/>
      <c r="OCL3" s="450" t="s">
        <v>114</v>
      </c>
      <c r="OCM3" s="450"/>
      <c r="OCN3" s="450" t="s">
        <v>114</v>
      </c>
      <c r="OCO3" s="450"/>
      <c r="OCP3" s="450" t="s">
        <v>114</v>
      </c>
      <c r="OCQ3" s="450"/>
      <c r="OCR3" s="450" t="s">
        <v>114</v>
      </c>
      <c r="OCS3" s="450"/>
      <c r="OCT3" s="450" t="s">
        <v>114</v>
      </c>
      <c r="OCU3" s="450"/>
      <c r="OCV3" s="450" t="s">
        <v>114</v>
      </c>
      <c r="OCW3" s="450"/>
      <c r="OCX3" s="450" t="s">
        <v>114</v>
      </c>
      <c r="OCY3" s="450"/>
      <c r="OCZ3" s="450" t="s">
        <v>114</v>
      </c>
      <c r="ODA3" s="450"/>
      <c r="ODB3" s="450" t="s">
        <v>114</v>
      </c>
      <c r="ODC3" s="450"/>
      <c r="ODD3" s="450" t="s">
        <v>114</v>
      </c>
      <c r="ODE3" s="450"/>
      <c r="ODF3" s="450" t="s">
        <v>114</v>
      </c>
      <c r="ODG3" s="450"/>
      <c r="ODH3" s="450" t="s">
        <v>114</v>
      </c>
      <c r="ODI3" s="450"/>
      <c r="ODJ3" s="450" t="s">
        <v>114</v>
      </c>
      <c r="ODK3" s="450"/>
      <c r="ODL3" s="450" t="s">
        <v>114</v>
      </c>
      <c r="ODM3" s="450"/>
      <c r="ODN3" s="450" t="s">
        <v>114</v>
      </c>
      <c r="ODO3" s="450"/>
      <c r="ODP3" s="450" t="s">
        <v>114</v>
      </c>
      <c r="ODQ3" s="450"/>
      <c r="ODR3" s="450" t="s">
        <v>114</v>
      </c>
      <c r="ODS3" s="450"/>
      <c r="ODT3" s="450" t="s">
        <v>114</v>
      </c>
      <c r="ODU3" s="450"/>
      <c r="ODV3" s="450" t="s">
        <v>114</v>
      </c>
      <c r="ODW3" s="450"/>
      <c r="ODX3" s="450" t="s">
        <v>114</v>
      </c>
      <c r="ODY3" s="450"/>
      <c r="ODZ3" s="450" t="s">
        <v>114</v>
      </c>
      <c r="OEA3" s="450"/>
      <c r="OEB3" s="450" t="s">
        <v>114</v>
      </c>
      <c r="OEC3" s="450"/>
      <c r="OED3" s="450" t="s">
        <v>114</v>
      </c>
      <c r="OEE3" s="450"/>
      <c r="OEF3" s="450" t="s">
        <v>114</v>
      </c>
      <c r="OEG3" s="450"/>
      <c r="OEH3" s="450" t="s">
        <v>114</v>
      </c>
      <c r="OEI3" s="450"/>
      <c r="OEJ3" s="450" t="s">
        <v>114</v>
      </c>
      <c r="OEK3" s="450"/>
      <c r="OEL3" s="450" t="s">
        <v>114</v>
      </c>
      <c r="OEM3" s="450"/>
      <c r="OEN3" s="450" t="s">
        <v>114</v>
      </c>
      <c r="OEO3" s="450"/>
      <c r="OEP3" s="450" t="s">
        <v>114</v>
      </c>
      <c r="OEQ3" s="450"/>
      <c r="OER3" s="450" t="s">
        <v>114</v>
      </c>
      <c r="OES3" s="450"/>
      <c r="OET3" s="450" t="s">
        <v>114</v>
      </c>
      <c r="OEU3" s="450"/>
      <c r="OEV3" s="450" t="s">
        <v>114</v>
      </c>
      <c r="OEW3" s="450"/>
      <c r="OEX3" s="450" t="s">
        <v>114</v>
      </c>
      <c r="OEY3" s="450"/>
      <c r="OEZ3" s="450" t="s">
        <v>114</v>
      </c>
      <c r="OFA3" s="450"/>
      <c r="OFB3" s="450" t="s">
        <v>114</v>
      </c>
      <c r="OFC3" s="450"/>
      <c r="OFD3" s="450" t="s">
        <v>114</v>
      </c>
      <c r="OFE3" s="450"/>
      <c r="OFF3" s="450" t="s">
        <v>114</v>
      </c>
      <c r="OFG3" s="450"/>
      <c r="OFH3" s="450" t="s">
        <v>114</v>
      </c>
      <c r="OFI3" s="450"/>
      <c r="OFJ3" s="450" t="s">
        <v>114</v>
      </c>
      <c r="OFK3" s="450"/>
      <c r="OFL3" s="450" t="s">
        <v>114</v>
      </c>
      <c r="OFM3" s="450"/>
      <c r="OFN3" s="450" t="s">
        <v>114</v>
      </c>
      <c r="OFO3" s="450"/>
      <c r="OFP3" s="450" t="s">
        <v>114</v>
      </c>
      <c r="OFQ3" s="450"/>
      <c r="OFR3" s="450" t="s">
        <v>114</v>
      </c>
      <c r="OFS3" s="450"/>
      <c r="OFT3" s="450" t="s">
        <v>114</v>
      </c>
      <c r="OFU3" s="450"/>
      <c r="OFV3" s="450" t="s">
        <v>114</v>
      </c>
      <c r="OFW3" s="450"/>
      <c r="OFX3" s="450" t="s">
        <v>114</v>
      </c>
      <c r="OFY3" s="450"/>
      <c r="OFZ3" s="450" t="s">
        <v>114</v>
      </c>
      <c r="OGA3" s="450"/>
      <c r="OGB3" s="450" t="s">
        <v>114</v>
      </c>
      <c r="OGC3" s="450"/>
      <c r="OGD3" s="450" t="s">
        <v>114</v>
      </c>
      <c r="OGE3" s="450"/>
      <c r="OGF3" s="450" t="s">
        <v>114</v>
      </c>
      <c r="OGG3" s="450"/>
      <c r="OGH3" s="450" t="s">
        <v>114</v>
      </c>
      <c r="OGI3" s="450"/>
      <c r="OGJ3" s="450" t="s">
        <v>114</v>
      </c>
      <c r="OGK3" s="450"/>
      <c r="OGL3" s="450" t="s">
        <v>114</v>
      </c>
      <c r="OGM3" s="450"/>
      <c r="OGN3" s="450" t="s">
        <v>114</v>
      </c>
      <c r="OGO3" s="450"/>
      <c r="OGP3" s="450" t="s">
        <v>114</v>
      </c>
      <c r="OGQ3" s="450"/>
      <c r="OGR3" s="450" t="s">
        <v>114</v>
      </c>
      <c r="OGS3" s="450"/>
      <c r="OGT3" s="450" t="s">
        <v>114</v>
      </c>
      <c r="OGU3" s="450"/>
      <c r="OGV3" s="450" t="s">
        <v>114</v>
      </c>
      <c r="OGW3" s="450"/>
      <c r="OGX3" s="450" t="s">
        <v>114</v>
      </c>
      <c r="OGY3" s="450"/>
      <c r="OGZ3" s="450" t="s">
        <v>114</v>
      </c>
      <c r="OHA3" s="450"/>
      <c r="OHB3" s="450" t="s">
        <v>114</v>
      </c>
      <c r="OHC3" s="450"/>
      <c r="OHD3" s="450" t="s">
        <v>114</v>
      </c>
      <c r="OHE3" s="450"/>
      <c r="OHF3" s="450" t="s">
        <v>114</v>
      </c>
      <c r="OHG3" s="450"/>
      <c r="OHH3" s="450" t="s">
        <v>114</v>
      </c>
      <c r="OHI3" s="450"/>
      <c r="OHJ3" s="450" t="s">
        <v>114</v>
      </c>
      <c r="OHK3" s="450"/>
      <c r="OHL3" s="450" t="s">
        <v>114</v>
      </c>
      <c r="OHM3" s="450"/>
      <c r="OHN3" s="450" t="s">
        <v>114</v>
      </c>
      <c r="OHO3" s="450"/>
      <c r="OHP3" s="450" t="s">
        <v>114</v>
      </c>
      <c r="OHQ3" s="450"/>
      <c r="OHR3" s="450" t="s">
        <v>114</v>
      </c>
      <c r="OHS3" s="450"/>
      <c r="OHT3" s="450" t="s">
        <v>114</v>
      </c>
      <c r="OHU3" s="450"/>
      <c r="OHV3" s="450" t="s">
        <v>114</v>
      </c>
      <c r="OHW3" s="450"/>
      <c r="OHX3" s="450" t="s">
        <v>114</v>
      </c>
      <c r="OHY3" s="450"/>
      <c r="OHZ3" s="450" t="s">
        <v>114</v>
      </c>
      <c r="OIA3" s="450"/>
      <c r="OIB3" s="450" t="s">
        <v>114</v>
      </c>
      <c r="OIC3" s="450"/>
      <c r="OID3" s="450" t="s">
        <v>114</v>
      </c>
      <c r="OIE3" s="450"/>
      <c r="OIF3" s="450" t="s">
        <v>114</v>
      </c>
      <c r="OIG3" s="450"/>
      <c r="OIH3" s="450" t="s">
        <v>114</v>
      </c>
      <c r="OII3" s="450"/>
      <c r="OIJ3" s="450" t="s">
        <v>114</v>
      </c>
      <c r="OIK3" s="450"/>
      <c r="OIL3" s="450" t="s">
        <v>114</v>
      </c>
      <c r="OIM3" s="450"/>
      <c r="OIN3" s="450" t="s">
        <v>114</v>
      </c>
      <c r="OIO3" s="450"/>
      <c r="OIP3" s="450" t="s">
        <v>114</v>
      </c>
      <c r="OIQ3" s="450"/>
      <c r="OIR3" s="450" t="s">
        <v>114</v>
      </c>
      <c r="OIS3" s="450"/>
      <c r="OIT3" s="450" t="s">
        <v>114</v>
      </c>
      <c r="OIU3" s="450"/>
      <c r="OIV3" s="450" t="s">
        <v>114</v>
      </c>
      <c r="OIW3" s="450"/>
      <c r="OIX3" s="450" t="s">
        <v>114</v>
      </c>
      <c r="OIY3" s="450"/>
      <c r="OIZ3" s="450" t="s">
        <v>114</v>
      </c>
      <c r="OJA3" s="450"/>
      <c r="OJB3" s="450" t="s">
        <v>114</v>
      </c>
      <c r="OJC3" s="450"/>
      <c r="OJD3" s="450" t="s">
        <v>114</v>
      </c>
      <c r="OJE3" s="450"/>
      <c r="OJF3" s="450" t="s">
        <v>114</v>
      </c>
      <c r="OJG3" s="450"/>
      <c r="OJH3" s="450" t="s">
        <v>114</v>
      </c>
      <c r="OJI3" s="450"/>
      <c r="OJJ3" s="450" t="s">
        <v>114</v>
      </c>
      <c r="OJK3" s="450"/>
      <c r="OJL3" s="450" t="s">
        <v>114</v>
      </c>
      <c r="OJM3" s="450"/>
      <c r="OJN3" s="450" t="s">
        <v>114</v>
      </c>
      <c r="OJO3" s="450"/>
      <c r="OJP3" s="450" t="s">
        <v>114</v>
      </c>
      <c r="OJQ3" s="450"/>
      <c r="OJR3" s="450" t="s">
        <v>114</v>
      </c>
      <c r="OJS3" s="450"/>
      <c r="OJT3" s="450" t="s">
        <v>114</v>
      </c>
      <c r="OJU3" s="450"/>
      <c r="OJV3" s="450" t="s">
        <v>114</v>
      </c>
      <c r="OJW3" s="450"/>
      <c r="OJX3" s="450" t="s">
        <v>114</v>
      </c>
      <c r="OJY3" s="450"/>
      <c r="OJZ3" s="450" t="s">
        <v>114</v>
      </c>
      <c r="OKA3" s="450"/>
      <c r="OKB3" s="450" t="s">
        <v>114</v>
      </c>
      <c r="OKC3" s="450"/>
      <c r="OKD3" s="450" t="s">
        <v>114</v>
      </c>
      <c r="OKE3" s="450"/>
      <c r="OKF3" s="450" t="s">
        <v>114</v>
      </c>
      <c r="OKG3" s="450"/>
      <c r="OKH3" s="450" t="s">
        <v>114</v>
      </c>
      <c r="OKI3" s="450"/>
      <c r="OKJ3" s="450" t="s">
        <v>114</v>
      </c>
      <c r="OKK3" s="450"/>
      <c r="OKL3" s="450" t="s">
        <v>114</v>
      </c>
      <c r="OKM3" s="450"/>
      <c r="OKN3" s="450" t="s">
        <v>114</v>
      </c>
      <c r="OKO3" s="450"/>
      <c r="OKP3" s="450" t="s">
        <v>114</v>
      </c>
      <c r="OKQ3" s="450"/>
      <c r="OKR3" s="450" t="s">
        <v>114</v>
      </c>
      <c r="OKS3" s="450"/>
      <c r="OKT3" s="450" t="s">
        <v>114</v>
      </c>
      <c r="OKU3" s="450"/>
      <c r="OKV3" s="450" t="s">
        <v>114</v>
      </c>
      <c r="OKW3" s="450"/>
      <c r="OKX3" s="450" t="s">
        <v>114</v>
      </c>
      <c r="OKY3" s="450"/>
      <c r="OKZ3" s="450" t="s">
        <v>114</v>
      </c>
      <c r="OLA3" s="450"/>
      <c r="OLB3" s="450" t="s">
        <v>114</v>
      </c>
      <c r="OLC3" s="450"/>
      <c r="OLD3" s="450" t="s">
        <v>114</v>
      </c>
      <c r="OLE3" s="450"/>
      <c r="OLF3" s="450" t="s">
        <v>114</v>
      </c>
      <c r="OLG3" s="450"/>
      <c r="OLH3" s="450" t="s">
        <v>114</v>
      </c>
      <c r="OLI3" s="450"/>
      <c r="OLJ3" s="450" t="s">
        <v>114</v>
      </c>
      <c r="OLK3" s="450"/>
      <c r="OLL3" s="450" t="s">
        <v>114</v>
      </c>
      <c r="OLM3" s="450"/>
      <c r="OLN3" s="450" t="s">
        <v>114</v>
      </c>
      <c r="OLO3" s="450"/>
      <c r="OLP3" s="450" t="s">
        <v>114</v>
      </c>
      <c r="OLQ3" s="450"/>
      <c r="OLR3" s="450" t="s">
        <v>114</v>
      </c>
      <c r="OLS3" s="450"/>
      <c r="OLT3" s="450" t="s">
        <v>114</v>
      </c>
      <c r="OLU3" s="450"/>
      <c r="OLV3" s="450" t="s">
        <v>114</v>
      </c>
      <c r="OLW3" s="450"/>
      <c r="OLX3" s="450" t="s">
        <v>114</v>
      </c>
      <c r="OLY3" s="450"/>
      <c r="OLZ3" s="450" t="s">
        <v>114</v>
      </c>
      <c r="OMA3" s="450"/>
      <c r="OMB3" s="450" t="s">
        <v>114</v>
      </c>
      <c r="OMC3" s="450"/>
      <c r="OMD3" s="450" t="s">
        <v>114</v>
      </c>
      <c r="OME3" s="450"/>
      <c r="OMF3" s="450" t="s">
        <v>114</v>
      </c>
      <c r="OMG3" s="450"/>
      <c r="OMH3" s="450" t="s">
        <v>114</v>
      </c>
      <c r="OMI3" s="450"/>
      <c r="OMJ3" s="450" t="s">
        <v>114</v>
      </c>
      <c r="OMK3" s="450"/>
      <c r="OML3" s="450" t="s">
        <v>114</v>
      </c>
      <c r="OMM3" s="450"/>
      <c r="OMN3" s="450" t="s">
        <v>114</v>
      </c>
      <c r="OMO3" s="450"/>
      <c r="OMP3" s="450" t="s">
        <v>114</v>
      </c>
      <c r="OMQ3" s="450"/>
      <c r="OMR3" s="450" t="s">
        <v>114</v>
      </c>
      <c r="OMS3" s="450"/>
      <c r="OMT3" s="450" t="s">
        <v>114</v>
      </c>
      <c r="OMU3" s="450"/>
      <c r="OMV3" s="450" t="s">
        <v>114</v>
      </c>
      <c r="OMW3" s="450"/>
      <c r="OMX3" s="450" t="s">
        <v>114</v>
      </c>
      <c r="OMY3" s="450"/>
      <c r="OMZ3" s="450" t="s">
        <v>114</v>
      </c>
      <c r="ONA3" s="450"/>
      <c r="ONB3" s="450" t="s">
        <v>114</v>
      </c>
      <c r="ONC3" s="450"/>
      <c r="OND3" s="450" t="s">
        <v>114</v>
      </c>
      <c r="ONE3" s="450"/>
      <c r="ONF3" s="450" t="s">
        <v>114</v>
      </c>
      <c r="ONG3" s="450"/>
      <c r="ONH3" s="450" t="s">
        <v>114</v>
      </c>
      <c r="ONI3" s="450"/>
      <c r="ONJ3" s="450" t="s">
        <v>114</v>
      </c>
      <c r="ONK3" s="450"/>
      <c r="ONL3" s="450" t="s">
        <v>114</v>
      </c>
      <c r="ONM3" s="450"/>
      <c r="ONN3" s="450" t="s">
        <v>114</v>
      </c>
      <c r="ONO3" s="450"/>
      <c r="ONP3" s="450" t="s">
        <v>114</v>
      </c>
      <c r="ONQ3" s="450"/>
      <c r="ONR3" s="450" t="s">
        <v>114</v>
      </c>
      <c r="ONS3" s="450"/>
      <c r="ONT3" s="450" t="s">
        <v>114</v>
      </c>
      <c r="ONU3" s="450"/>
      <c r="ONV3" s="450" t="s">
        <v>114</v>
      </c>
      <c r="ONW3" s="450"/>
      <c r="ONX3" s="450" t="s">
        <v>114</v>
      </c>
      <c r="ONY3" s="450"/>
      <c r="ONZ3" s="450" t="s">
        <v>114</v>
      </c>
      <c r="OOA3" s="450"/>
      <c r="OOB3" s="450" t="s">
        <v>114</v>
      </c>
      <c r="OOC3" s="450"/>
      <c r="OOD3" s="450" t="s">
        <v>114</v>
      </c>
      <c r="OOE3" s="450"/>
      <c r="OOF3" s="450" t="s">
        <v>114</v>
      </c>
      <c r="OOG3" s="450"/>
      <c r="OOH3" s="450" t="s">
        <v>114</v>
      </c>
      <c r="OOI3" s="450"/>
      <c r="OOJ3" s="450" t="s">
        <v>114</v>
      </c>
      <c r="OOK3" s="450"/>
      <c r="OOL3" s="450" t="s">
        <v>114</v>
      </c>
      <c r="OOM3" s="450"/>
      <c r="OON3" s="450" t="s">
        <v>114</v>
      </c>
      <c r="OOO3" s="450"/>
      <c r="OOP3" s="450" t="s">
        <v>114</v>
      </c>
      <c r="OOQ3" s="450"/>
      <c r="OOR3" s="450" t="s">
        <v>114</v>
      </c>
      <c r="OOS3" s="450"/>
      <c r="OOT3" s="450" t="s">
        <v>114</v>
      </c>
      <c r="OOU3" s="450"/>
      <c r="OOV3" s="450" t="s">
        <v>114</v>
      </c>
      <c r="OOW3" s="450"/>
      <c r="OOX3" s="450" t="s">
        <v>114</v>
      </c>
      <c r="OOY3" s="450"/>
      <c r="OOZ3" s="450" t="s">
        <v>114</v>
      </c>
      <c r="OPA3" s="450"/>
      <c r="OPB3" s="450" t="s">
        <v>114</v>
      </c>
      <c r="OPC3" s="450"/>
      <c r="OPD3" s="450" t="s">
        <v>114</v>
      </c>
      <c r="OPE3" s="450"/>
      <c r="OPF3" s="450" t="s">
        <v>114</v>
      </c>
      <c r="OPG3" s="450"/>
      <c r="OPH3" s="450" t="s">
        <v>114</v>
      </c>
      <c r="OPI3" s="450"/>
      <c r="OPJ3" s="450" t="s">
        <v>114</v>
      </c>
      <c r="OPK3" s="450"/>
      <c r="OPL3" s="450" t="s">
        <v>114</v>
      </c>
      <c r="OPM3" s="450"/>
      <c r="OPN3" s="450" t="s">
        <v>114</v>
      </c>
      <c r="OPO3" s="450"/>
      <c r="OPP3" s="450" t="s">
        <v>114</v>
      </c>
      <c r="OPQ3" s="450"/>
      <c r="OPR3" s="450" t="s">
        <v>114</v>
      </c>
      <c r="OPS3" s="450"/>
      <c r="OPT3" s="450" t="s">
        <v>114</v>
      </c>
      <c r="OPU3" s="450"/>
      <c r="OPV3" s="450" t="s">
        <v>114</v>
      </c>
      <c r="OPW3" s="450"/>
      <c r="OPX3" s="450" t="s">
        <v>114</v>
      </c>
      <c r="OPY3" s="450"/>
      <c r="OPZ3" s="450" t="s">
        <v>114</v>
      </c>
      <c r="OQA3" s="450"/>
      <c r="OQB3" s="450" t="s">
        <v>114</v>
      </c>
      <c r="OQC3" s="450"/>
      <c r="OQD3" s="450" t="s">
        <v>114</v>
      </c>
      <c r="OQE3" s="450"/>
      <c r="OQF3" s="450" t="s">
        <v>114</v>
      </c>
      <c r="OQG3" s="450"/>
      <c r="OQH3" s="450" t="s">
        <v>114</v>
      </c>
      <c r="OQI3" s="450"/>
      <c r="OQJ3" s="450" t="s">
        <v>114</v>
      </c>
      <c r="OQK3" s="450"/>
      <c r="OQL3" s="450" t="s">
        <v>114</v>
      </c>
      <c r="OQM3" s="450"/>
      <c r="OQN3" s="450" t="s">
        <v>114</v>
      </c>
      <c r="OQO3" s="450"/>
      <c r="OQP3" s="450" t="s">
        <v>114</v>
      </c>
      <c r="OQQ3" s="450"/>
      <c r="OQR3" s="450" t="s">
        <v>114</v>
      </c>
      <c r="OQS3" s="450"/>
      <c r="OQT3" s="450" t="s">
        <v>114</v>
      </c>
      <c r="OQU3" s="450"/>
      <c r="OQV3" s="450" t="s">
        <v>114</v>
      </c>
      <c r="OQW3" s="450"/>
      <c r="OQX3" s="450" t="s">
        <v>114</v>
      </c>
      <c r="OQY3" s="450"/>
      <c r="OQZ3" s="450" t="s">
        <v>114</v>
      </c>
      <c r="ORA3" s="450"/>
      <c r="ORB3" s="450" t="s">
        <v>114</v>
      </c>
      <c r="ORC3" s="450"/>
      <c r="ORD3" s="450" t="s">
        <v>114</v>
      </c>
      <c r="ORE3" s="450"/>
      <c r="ORF3" s="450" t="s">
        <v>114</v>
      </c>
      <c r="ORG3" s="450"/>
      <c r="ORH3" s="450" t="s">
        <v>114</v>
      </c>
      <c r="ORI3" s="450"/>
      <c r="ORJ3" s="450" t="s">
        <v>114</v>
      </c>
      <c r="ORK3" s="450"/>
      <c r="ORL3" s="450" t="s">
        <v>114</v>
      </c>
      <c r="ORM3" s="450"/>
      <c r="ORN3" s="450" t="s">
        <v>114</v>
      </c>
      <c r="ORO3" s="450"/>
      <c r="ORP3" s="450" t="s">
        <v>114</v>
      </c>
      <c r="ORQ3" s="450"/>
      <c r="ORR3" s="450" t="s">
        <v>114</v>
      </c>
      <c r="ORS3" s="450"/>
      <c r="ORT3" s="450" t="s">
        <v>114</v>
      </c>
      <c r="ORU3" s="450"/>
      <c r="ORV3" s="450" t="s">
        <v>114</v>
      </c>
      <c r="ORW3" s="450"/>
      <c r="ORX3" s="450" t="s">
        <v>114</v>
      </c>
      <c r="ORY3" s="450"/>
      <c r="ORZ3" s="450" t="s">
        <v>114</v>
      </c>
      <c r="OSA3" s="450"/>
      <c r="OSB3" s="450" t="s">
        <v>114</v>
      </c>
      <c r="OSC3" s="450"/>
      <c r="OSD3" s="450" t="s">
        <v>114</v>
      </c>
      <c r="OSE3" s="450"/>
      <c r="OSF3" s="450" t="s">
        <v>114</v>
      </c>
      <c r="OSG3" s="450"/>
      <c r="OSH3" s="450" t="s">
        <v>114</v>
      </c>
      <c r="OSI3" s="450"/>
      <c r="OSJ3" s="450" t="s">
        <v>114</v>
      </c>
      <c r="OSK3" s="450"/>
      <c r="OSL3" s="450" t="s">
        <v>114</v>
      </c>
      <c r="OSM3" s="450"/>
      <c r="OSN3" s="450" t="s">
        <v>114</v>
      </c>
      <c r="OSO3" s="450"/>
      <c r="OSP3" s="450" t="s">
        <v>114</v>
      </c>
      <c r="OSQ3" s="450"/>
      <c r="OSR3" s="450" t="s">
        <v>114</v>
      </c>
      <c r="OSS3" s="450"/>
      <c r="OST3" s="450" t="s">
        <v>114</v>
      </c>
      <c r="OSU3" s="450"/>
      <c r="OSV3" s="450" t="s">
        <v>114</v>
      </c>
      <c r="OSW3" s="450"/>
      <c r="OSX3" s="450" t="s">
        <v>114</v>
      </c>
      <c r="OSY3" s="450"/>
      <c r="OSZ3" s="450" t="s">
        <v>114</v>
      </c>
      <c r="OTA3" s="450"/>
      <c r="OTB3" s="450" t="s">
        <v>114</v>
      </c>
      <c r="OTC3" s="450"/>
      <c r="OTD3" s="450" t="s">
        <v>114</v>
      </c>
      <c r="OTE3" s="450"/>
      <c r="OTF3" s="450" t="s">
        <v>114</v>
      </c>
      <c r="OTG3" s="450"/>
      <c r="OTH3" s="450" t="s">
        <v>114</v>
      </c>
      <c r="OTI3" s="450"/>
      <c r="OTJ3" s="450" t="s">
        <v>114</v>
      </c>
      <c r="OTK3" s="450"/>
      <c r="OTL3" s="450" t="s">
        <v>114</v>
      </c>
      <c r="OTM3" s="450"/>
      <c r="OTN3" s="450" t="s">
        <v>114</v>
      </c>
      <c r="OTO3" s="450"/>
      <c r="OTP3" s="450" t="s">
        <v>114</v>
      </c>
      <c r="OTQ3" s="450"/>
      <c r="OTR3" s="450" t="s">
        <v>114</v>
      </c>
      <c r="OTS3" s="450"/>
      <c r="OTT3" s="450" t="s">
        <v>114</v>
      </c>
      <c r="OTU3" s="450"/>
      <c r="OTV3" s="450" t="s">
        <v>114</v>
      </c>
      <c r="OTW3" s="450"/>
      <c r="OTX3" s="450" t="s">
        <v>114</v>
      </c>
      <c r="OTY3" s="450"/>
      <c r="OTZ3" s="450" t="s">
        <v>114</v>
      </c>
      <c r="OUA3" s="450"/>
      <c r="OUB3" s="450" t="s">
        <v>114</v>
      </c>
      <c r="OUC3" s="450"/>
      <c r="OUD3" s="450" t="s">
        <v>114</v>
      </c>
      <c r="OUE3" s="450"/>
      <c r="OUF3" s="450" t="s">
        <v>114</v>
      </c>
      <c r="OUG3" s="450"/>
      <c r="OUH3" s="450" t="s">
        <v>114</v>
      </c>
      <c r="OUI3" s="450"/>
      <c r="OUJ3" s="450" t="s">
        <v>114</v>
      </c>
      <c r="OUK3" s="450"/>
      <c r="OUL3" s="450" t="s">
        <v>114</v>
      </c>
      <c r="OUM3" s="450"/>
      <c r="OUN3" s="450" t="s">
        <v>114</v>
      </c>
      <c r="OUO3" s="450"/>
      <c r="OUP3" s="450" t="s">
        <v>114</v>
      </c>
      <c r="OUQ3" s="450"/>
      <c r="OUR3" s="450" t="s">
        <v>114</v>
      </c>
      <c r="OUS3" s="450"/>
      <c r="OUT3" s="450" t="s">
        <v>114</v>
      </c>
      <c r="OUU3" s="450"/>
      <c r="OUV3" s="450" t="s">
        <v>114</v>
      </c>
      <c r="OUW3" s="450"/>
      <c r="OUX3" s="450" t="s">
        <v>114</v>
      </c>
      <c r="OUY3" s="450"/>
      <c r="OUZ3" s="450" t="s">
        <v>114</v>
      </c>
      <c r="OVA3" s="450"/>
      <c r="OVB3" s="450" t="s">
        <v>114</v>
      </c>
      <c r="OVC3" s="450"/>
      <c r="OVD3" s="450" t="s">
        <v>114</v>
      </c>
      <c r="OVE3" s="450"/>
      <c r="OVF3" s="450" t="s">
        <v>114</v>
      </c>
      <c r="OVG3" s="450"/>
      <c r="OVH3" s="450" t="s">
        <v>114</v>
      </c>
      <c r="OVI3" s="450"/>
      <c r="OVJ3" s="450" t="s">
        <v>114</v>
      </c>
      <c r="OVK3" s="450"/>
      <c r="OVL3" s="450" t="s">
        <v>114</v>
      </c>
      <c r="OVM3" s="450"/>
      <c r="OVN3" s="450" t="s">
        <v>114</v>
      </c>
      <c r="OVO3" s="450"/>
      <c r="OVP3" s="450" t="s">
        <v>114</v>
      </c>
      <c r="OVQ3" s="450"/>
      <c r="OVR3" s="450" t="s">
        <v>114</v>
      </c>
      <c r="OVS3" s="450"/>
      <c r="OVT3" s="450" t="s">
        <v>114</v>
      </c>
      <c r="OVU3" s="450"/>
      <c r="OVV3" s="450" t="s">
        <v>114</v>
      </c>
      <c r="OVW3" s="450"/>
      <c r="OVX3" s="450" t="s">
        <v>114</v>
      </c>
      <c r="OVY3" s="450"/>
      <c r="OVZ3" s="450" t="s">
        <v>114</v>
      </c>
      <c r="OWA3" s="450"/>
      <c r="OWB3" s="450" t="s">
        <v>114</v>
      </c>
      <c r="OWC3" s="450"/>
      <c r="OWD3" s="450" t="s">
        <v>114</v>
      </c>
      <c r="OWE3" s="450"/>
      <c r="OWF3" s="450" t="s">
        <v>114</v>
      </c>
      <c r="OWG3" s="450"/>
      <c r="OWH3" s="450" t="s">
        <v>114</v>
      </c>
      <c r="OWI3" s="450"/>
      <c r="OWJ3" s="450" t="s">
        <v>114</v>
      </c>
      <c r="OWK3" s="450"/>
      <c r="OWL3" s="450" t="s">
        <v>114</v>
      </c>
      <c r="OWM3" s="450"/>
      <c r="OWN3" s="450" t="s">
        <v>114</v>
      </c>
      <c r="OWO3" s="450"/>
      <c r="OWP3" s="450" t="s">
        <v>114</v>
      </c>
      <c r="OWQ3" s="450"/>
      <c r="OWR3" s="450" t="s">
        <v>114</v>
      </c>
      <c r="OWS3" s="450"/>
      <c r="OWT3" s="450" t="s">
        <v>114</v>
      </c>
      <c r="OWU3" s="450"/>
      <c r="OWV3" s="450" t="s">
        <v>114</v>
      </c>
      <c r="OWW3" s="450"/>
      <c r="OWX3" s="450" t="s">
        <v>114</v>
      </c>
      <c r="OWY3" s="450"/>
      <c r="OWZ3" s="450" t="s">
        <v>114</v>
      </c>
      <c r="OXA3" s="450"/>
      <c r="OXB3" s="450" t="s">
        <v>114</v>
      </c>
      <c r="OXC3" s="450"/>
      <c r="OXD3" s="450" t="s">
        <v>114</v>
      </c>
      <c r="OXE3" s="450"/>
      <c r="OXF3" s="450" t="s">
        <v>114</v>
      </c>
      <c r="OXG3" s="450"/>
      <c r="OXH3" s="450" t="s">
        <v>114</v>
      </c>
      <c r="OXI3" s="450"/>
      <c r="OXJ3" s="450" t="s">
        <v>114</v>
      </c>
      <c r="OXK3" s="450"/>
      <c r="OXL3" s="450" t="s">
        <v>114</v>
      </c>
      <c r="OXM3" s="450"/>
      <c r="OXN3" s="450" t="s">
        <v>114</v>
      </c>
      <c r="OXO3" s="450"/>
      <c r="OXP3" s="450" t="s">
        <v>114</v>
      </c>
      <c r="OXQ3" s="450"/>
      <c r="OXR3" s="450" t="s">
        <v>114</v>
      </c>
      <c r="OXS3" s="450"/>
      <c r="OXT3" s="450" t="s">
        <v>114</v>
      </c>
      <c r="OXU3" s="450"/>
      <c r="OXV3" s="450" t="s">
        <v>114</v>
      </c>
      <c r="OXW3" s="450"/>
      <c r="OXX3" s="450" t="s">
        <v>114</v>
      </c>
      <c r="OXY3" s="450"/>
      <c r="OXZ3" s="450" t="s">
        <v>114</v>
      </c>
      <c r="OYA3" s="450"/>
      <c r="OYB3" s="450" t="s">
        <v>114</v>
      </c>
      <c r="OYC3" s="450"/>
      <c r="OYD3" s="450" t="s">
        <v>114</v>
      </c>
      <c r="OYE3" s="450"/>
      <c r="OYF3" s="450" t="s">
        <v>114</v>
      </c>
      <c r="OYG3" s="450"/>
      <c r="OYH3" s="450" t="s">
        <v>114</v>
      </c>
      <c r="OYI3" s="450"/>
      <c r="OYJ3" s="450" t="s">
        <v>114</v>
      </c>
      <c r="OYK3" s="450"/>
      <c r="OYL3" s="450" t="s">
        <v>114</v>
      </c>
      <c r="OYM3" s="450"/>
      <c r="OYN3" s="450" t="s">
        <v>114</v>
      </c>
      <c r="OYO3" s="450"/>
      <c r="OYP3" s="450" t="s">
        <v>114</v>
      </c>
      <c r="OYQ3" s="450"/>
      <c r="OYR3" s="450" t="s">
        <v>114</v>
      </c>
      <c r="OYS3" s="450"/>
      <c r="OYT3" s="450" t="s">
        <v>114</v>
      </c>
      <c r="OYU3" s="450"/>
      <c r="OYV3" s="450" t="s">
        <v>114</v>
      </c>
      <c r="OYW3" s="450"/>
      <c r="OYX3" s="450" t="s">
        <v>114</v>
      </c>
      <c r="OYY3" s="450"/>
      <c r="OYZ3" s="450" t="s">
        <v>114</v>
      </c>
      <c r="OZA3" s="450"/>
      <c r="OZB3" s="450" t="s">
        <v>114</v>
      </c>
      <c r="OZC3" s="450"/>
      <c r="OZD3" s="450" t="s">
        <v>114</v>
      </c>
      <c r="OZE3" s="450"/>
      <c r="OZF3" s="450" t="s">
        <v>114</v>
      </c>
      <c r="OZG3" s="450"/>
      <c r="OZH3" s="450" t="s">
        <v>114</v>
      </c>
      <c r="OZI3" s="450"/>
      <c r="OZJ3" s="450" t="s">
        <v>114</v>
      </c>
      <c r="OZK3" s="450"/>
      <c r="OZL3" s="450" t="s">
        <v>114</v>
      </c>
      <c r="OZM3" s="450"/>
      <c r="OZN3" s="450" t="s">
        <v>114</v>
      </c>
      <c r="OZO3" s="450"/>
      <c r="OZP3" s="450" t="s">
        <v>114</v>
      </c>
      <c r="OZQ3" s="450"/>
      <c r="OZR3" s="450" t="s">
        <v>114</v>
      </c>
      <c r="OZS3" s="450"/>
      <c r="OZT3" s="450" t="s">
        <v>114</v>
      </c>
      <c r="OZU3" s="450"/>
      <c r="OZV3" s="450" t="s">
        <v>114</v>
      </c>
      <c r="OZW3" s="450"/>
      <c r="OZX3" s="450" t="s">
        <v>114</v>
      </c>
      <c r="OZY3" s="450"/>
      <c r="OZZ3" s="450" t="s">
        <v>114</v>
      </c>
      <c r="PAA3" s="450"/>
      <c r="PAB3" s="450" t="s">
        <v>114</v>
      </c>
      <c r="PAC3" s="450"/>
      <c r="PAD3" s="450" t="s">
        <v>114</v>
      </c>
      <c r="PAE3" s="450"/>
      <c r="PAF3" s="450" t="s">
        <v>114</v>
      </c>
      <c r="PAG3" s="450"/>
      <c r="PAH3" s="450" t="s">
        <v>114</v>
      </c>
      <c r="PAI3" s="450"/>
      <c r="PAJ3" s="450" t="s">
        <v>114</v>
      </c>
      <c r="PAK3" s="450"/>
      <c r="PAL3" s="450" t="s">
        <v>114</v>
      </c>
      <c r="PAM3" s="450"/>
      <c r="PAN3" s="450" t="s">
        <v>114</v>
      </c>
      <c r="PAO3" s="450"/>
      <c r="PAP3" s="450" t="s">
        <v>114</v>
      </c>
      <c r="PAQ3" s="450"/>
      <c r="PAR3" s="450" t="s">
        <v>114</v>
      </c>
      <c r="PAS3" s="450"/>
      <c r="PAT3" s="450" t="s">
        <v>114</v>
      </c>
      <c r="PAU3" s="450"/>
      <c r="PAV3" s="450" t="s">
        <v>114</v>
      </c>
      <c r="PAW3" s="450"/>
      <c r="PAX3" s="450" t="s">
        <v>114</v>
      </c>
      <c r="PAY3" s="450"/>
      <c r="PAZ3" s="450" t="s">
        <v>114</v>
      </c>
      <c r="PBA3" s="450"/>
      <c r="PBB3" s="450" t="s">
        <v>114</v>
      </c>
      <c r="PBC3" s="450"/>
      <c r="PBD3" s="450" t="s">
        <v>114</v>
      </c>
      <c r="PBE3" s="450"/>
      <c r="PBF3" s="450" t="s">
        <v>114</v>
      </c>
      <c r="PBG3" s="450"/>
      <c r="PBH3" s="450" t="s">
        <v>114</v>
      </c>
      <c r="PBI3" s="450"/>
      <c r="PBJ3" s="450" t="s">
        <v>114</v>
      </c>
      <c r="PBK3" s="450"/>
      <c r="PBL3" s="450" t="s">
        <v>114</v>
      </c>
      <c r="PBM3" s="450"/>
      <c r="PBN3" s="450" t="s">
        <v>114</v>
      </c>
      <c r="PBO3" s="450"/>
      <c r="PBP3" s="450" t="s">
        <v>114</v>
      </c>
      <c r="PBQ3" s="450"/>
      <c r="PBR3" s="450" t="s">
        <v>114</v>
      </c>
      <c r="PBS3" s="450"/>
      <c r="PBT3" s="450" t="s">
        <v>114</v>
      </c>
      <c r="PBU3" s="450"/>
      <c r="PBV3" s="450" t="s">
        <v>114</v>
      </c>
      <c r="PBW3" s="450"/>
      <c r="PBX3" s="450" t="s">
        <v>114</v>
      </c>
      <c r="PBY3" s="450"/>
      <c r="PBZ3" s="450" t="s">
        <v>114</v>
      </c>
      <c r="PCA3" s="450"/>
      <c r="PCB3" s="450" t="s">
        <v>114</v>
      </c>
      <c r="PCC3" s="450"/>
      <c r="PCD3" s="450" t="s">
        <v>114</v>
      </c>
      <c r="PCE3" s="450"/>
      <c r="PCF3" s="450" t="s">
        <v>114</v>
      </c>
      <c r="PCG3" s="450"/>
      <c r="PCH3" s="450" t="s">
        <v>114</v>
      </c>
      <c r="PCI3" s="450"/>
      <c r="PCJ3" s="450" t="s">
        <v>114</v>
      </c>
      <c r="PCK3" s="450"/>
      <c r="PCL3" s="450" t="s">
        <v>114</v>
      </c>
      <c r="PCM3" s="450"/>
      <c r="PCN3" s="450" t="s">
        <v>114</v>
      </c>
      <c r="PCO3" s="450"/>
      <c r="PCP3" s="450" t="s">
        <v>114</v>
      </c>
      <c r="PCQ3" s="450"/>
      <c r="PCR3" s="450" t="s">
        <v>114</v>
      </c>
      <c r="PCS3" s="450"/>
      <c r="PCT3" s="450" t="s">
        <v>114</v>
      </c>
      <c r="PCU3" s="450"/>
      <c r="PCV3" s="450" t="s">
        <v>114</v>
      </c>
      <c r="PCW3" s="450"/>
      <c r="PCX3" s="450" t="s">
        <v>114</v>
      </c>
      <c r="PCY3" s="450"/>
      <c r="PCZ3" s="450" t="s">
        <v>114</v>
      </c>
      <c r="PDA3" s="450"/>
      <c r="PDB3" s="450" t="s">
        <v>114</v>
      </c>
      <c r="PDC3" s="450"/>
      <c r="PDD3" s="450" t="s">
        <v>114</v>
      </c>
      <c r="PDE3" s="450"/>
      <c r="PDF3" s="450" t="s">
        <v>114</v>
      </c>
      <c r="PDG3" s="450"/>
      <c r="PDH3" s="450" t="s">
        <v>114</v>
      </c>
      <c r="PDI3" s="450"/>
      <c r="PDJ3" s="450" t="s">
        <v>114</v>
      </c>
      <c r="PDK3" s="450"/>
      <c r="PDL3" s="450" t="s">
        <v>114</v>
      </c>
      <c r="PDM3" s="450"/>
      <c r="PDN3" s="450" t="s">
        <v>114</v>
      </c>
      <c r="PDO3" s="450"/>
      <c r="PDP3" s="450" t="s">
        <v>114</v>
      </c>
      <c r="PDQ3" s="450"/>
      <c r="PDR3" s="450" t="s">
        <v>114</v>
      </c>
      <c r="PDS3" s="450"/>
      <c r="PDT3" s="450" t="s">
        <v>114</v>
      </c>
      <c r="PDU3" s="450"/>
      <c r="PDV3" s="450" t="s">
        <v>114</v>
      </c>
      <c r="PDW3" s="450"/>
      <c r="PDX3" s="450" t="s">
        <v>114</v>
      </c>
      <c r="PDY3" s="450"/>
      <c r="PDZ3" s="450" t="s">
        <v>114</v>
      </c>
      <c r="PEA3" s="450"/>
      <c r="PEB3" s="450" t="s">
        <v>114</v>
      </c>
      <c r="PEC3" s="450"/>
      <c r="PED3" s="450" t="s">
        <v>114</v>
      </c>
      <c r="PEE3" s="450"/>
      <c r="PEF3" s="450" t="s">
        <v>114</v>
      </c>
      <c r="PEG3" s="450"/>
      <c r="PEH3" s="450" t="s">
        <v>114</v>
      </c>
      <c r="PEI3" s="450"/>
      <c r="PEJ3" s="450" t="s">
        <v>114</v>
      </c>
      <c r="PEK3" s="450"/>
      <c r="PEL3" s="450" t="s">
        <v>114</v>
      </c>
      <c r="PEM3" s="450"/>
      <c r="PEN3" s="450" t="s">
        <v>114</v>
      </c>
      <c r="PEO3" s="450"/>
      <c r="PEP3" s="450" t="s">
        <v>114</v>
      </c>
      <c r="PEQ3" s="450"/>
      <c r="PER3" s="450" t="s">
        <v>114</v>
      </c>
      <c r="PES3" s="450"/>
      <c r="PET3" s="450" t="s">
        <v>114</v>
      </c>
      <c r="PEU3" s="450"/>
      <c r="PEV3" s="450" t="s">
        <v>114</v>
      </c>
      <c r="PEW3" s="450"/>
      <c r="PEX3" s="450" t="s">
        <v>114</v>
      </c>
      <c r="PEY3" s="450"/>
      <c r="PEZ3" s="450" t="s">
        <v>114</v>
      </c>
      <c r="PFA3" s="450"/>
      <c r="PFB3" s="450" t="s">
        <v>114</v>
      </c>
      <c r="PFC3" s="450"/>
      <c r="PFD3" s="450" t="s">
        <v>114</v>
      </c>
      <c r="PFE3" s="450"/>
      <c r="PFF3" s="450" t="s">
        <v>114</v>
      </c>
      <c r="PFG3" s="450"/>
      <c r="PFH3" s="450" t="s">
        <v>114</v>
      </c>
      <c r="PFI3" s="450"/>
      <c r="PFJ3" s="450" t="s">
        <v>114</v>
      </c>
      <c r="PFK3" s="450"/>
      <c r="PFL3" s="450" t="s">
        <v>114</v>
      </c>
      <c r="PFM3" s="450"/>
      <c r="PFN3" s="450" t="s">
        <v>114</v>
      </c>
      <c r="PFO3" s="450"/>
      <c r="PFP3" s="450" t="s">
        <v>114</v>
      </c>
      <c r="PFQ3" s="450"/>
      <c r="PFR3" s="450" t="s">
        <v>114</v>
      </c>
      <c r="PFS3" s="450"/>
      <c r="PFT3" s="450" t="s">
        <v>114</v>
      </c>
      <c r="PFU3" s="450"/>
      <c r="PFV3" s="450" t="s">
        <v>114</v>
      </c>
      <c r="PFW3" s="450"/>
      <c r="PFX3" s="450" t="s">
        <v>114</v>
      </c>
      <c r="PFY3" s="450"/>
      <c r="PFZ3" s="450" t="s">
        <v>114</v>
      </c>
      <c r="PGA3" s="450"/>
      <c r="PGB3" s="450" t="s">
        <v>114</v>
      </c>
      <c r="PGC3" s="450"/>
      <c r="PGD3" s="450" t="s">
        <v>114</v>
      </c>
      <c r="PGE3" s="450"/>
      <c r="PGF3" s="450" t="s">
        <v>114</v>
      </c>
      <c r="PGG3" s="450"/>
      <c r="PGH3" s="450" t="s">
        <v>114</v>
      </c>
      <c r="PGI3" s="450"/>
      <c r="PGJ3" s="450" t="s">
        <v>114</v>
      </c>
      <c r="PGK3" s="450"/>
      <c r="PGL3" s="450" t="s">
        <v>114</v>
      </c>
      <c r="PGM3" s="450"/>
      <c r="PGN3" s="450" t="s">
        <v>114</v>
      </c>
      <c r="PGO3" s="450"/>
      <c r="PGP3" s="450" t="s">
        <v>114</v>
      </c>
      <c r="PGQ3" s="450"/>
      <c r="PGR3" s="450" t="s">
        <v>114</v>
      </c>
      <c r="PGS3" s="450"/>
      <c r="PGT3" s="450" t="s">
        <v>114</v>
      </c>
      <c r="PGU3" s="450"/>
      <c r="PGV3" s="450" t="s">
        <v>114</v>
      </c>
      <c r="PGW3" s="450"/>
      <c r="PGX3" s="450" t="s">
        <v>114</v>
      </c>
      <c r="PGY3" s="450"/>
      <c r="PGZ3" s="450" t="s">
        <v>114</v>
      </c>
      <c r="PHA3" s="450"/>
      <c r="PHB3" s="450" t="s">
        <v>114</v>
      </c>
      <c r="PHC3" s="450"/>
      <c r="PHD3" s="450" t="s">
        <v>114</v>
      </c>
      <c r="PHE3" s="450"/>
      <c r="PHF3" s="450" t="s">
        <v>114</v>
      </c>
      <c r="PHG3" s="450"/>
      <c r="PHH3" s="450" t="s">
        <v>114</v>
      </c>
      <c r="PHI3" s="450"/>
      <c r="PHJ3" s="450" t="s">
        <v>114</v>
      </c>
      <c r="PHK3" s="450"/>
      <c r="PHL3" s="450" t="s">
        <v>114</v>
      </c>
      <c r="PHM3" s="450"/>
      <c r="PHN3" s="450" t="s">
        <v>114</v>
      </c>
      <c r="PHO3" s="450"/>
      <c r="PHP3" s="450" t="s">
        <v>114</v>
      </c>
      <c r="PHQ3" s="450"/>
      <c r="PHR3" s="450" t="s">
        <v>114</v>
      </c>
      <c r="PHS3" s="450"/>
      <c r="PHT3" s="450" t="s">
        <v>114</v>
      </c>
      <c r="PHU3" s="450"/>
      <c r="PHV3" s="450" t="s">
        <v>114</v>
      </c>
      <c r="PHW3" s="450"/>
      <c r="PHX3" s="450" t="s">
        <v>114</v>
      </c>
      <c r="PHY3" s="450"/>
      <c r="PHZ3" s="450" t="s">
        <v>114</v>
      </c>
      <c r="PIA3" s="450"/>
      <c r="PIB3" s="450" t="s">
        <v>114</v>
      </c>
      <c r="PIC3" s="450"/>
      <c r="PID3" s="450" t="s">
        <v>114</v>
      </c>
      <c r="PIE3" s="450"/>
      <c r="PIF3" s="450" t="s">
        <v>114</v>
      </c>
      <c r="PIG3" s="450"/>
      <c r="PIH3" s="450" t="s">
        <v>114</v>
      </c>
      <c r="PII3" s="450"/>
      <c r="PIJ3" s="450" t="s">
        <v>114</v>
      </c>
      <c r="PIK3" s="450"/>
      <c r="PIL3" s="450" t="s">
        <v>114</v>
      </c>
      <c r="PIM3" s="450"/>
      <c r="PIN3" s="450" t="s">
        <v>114</v>
      </c>
      <c r="PIO3" s="450"/>
      <c r="PIP3" s="450" t="s">
        <v>114</v>
      </c>
      <c r="PIQ3" s="450"/>
      <c r="PIR3" s="450" t="s">
        <v>114</v>
      </c>
      <c r="PIS3" s="450"/>
      <c r="PIT3" s="450" t="s">
        <v>114</v>
      </c>
      <c r="PIU3" s="450"/>
      <c r="PIV3" s="450" t="s">
        <v>114</v>
      </c>
      <c r="PIW3" s="450"/>
      <c r="PIX3" s="450" t="s">
        <v>114</v>
      </c>
      <c r="PIY3" s="450"/>
      <c r="PIZ3" s="450" t="s">
        <v>114</v>
      </c>
      <c r="PJA3" s="450"/>
      <c r="PJB3" s="450" t="s">
        <v>114</v>
      </c>
      <c r="PJC3" s="450"/>
      <c r="PJD3" s="450" t="s">
        <v>114</v>
      </c>
      <c r="PJE3" s="450"/>
      <c r="PJF3" s="450" t="s">
        <v>114</v>
      </c>
      <c r="PJG3" s="450"/>
      <c r="PJH3" s="450" t="s">
        <v>114</v>
      </c>
      <c r="PJI3" s="450"/>
      <c r="PJJ3" s="450" t="s">
        <v>114</v>
      </c>
      <c r="PJK3" s="450"/>
      <c r="PJL3" s="450" t="s">
        <v>114</v>
      </c>
      <c r="PJM3" s="450"/>
      <c r="PJN3" s="450" t="s">
        <v>114</v>
      </c>
      <c r="PJO3" s="450"/>
      <c r="PJP3" s="450" t="s">
        <v>114</v>
      </c>
      <c r="PJQ3" s="450"/>
      <c r="PJR3" s="450" t="s">
        <v>114</v>
      </c>
      <c r="PJS3" s="450"/>
      <c r="PJT3" s="450" t="s">
        <v>114</v>
      </c>
      <c r="PJU3" s="450"/>
      <c r="PJV3" s="450" t="s">
        <v>114</v>
      </c>
      <c r="PJW3" s="450"/>
      <c r="PJX3" s="450" t="s">
        <v>114</v>
      </c>
      <c r="PJY3" s="450"/>
      <c r="PJZ3" s="450" t="s">
        <v>114</v>
      </c>
      <c r="PKA3" s="450"/>
      <c r="PKB3" s="450" t="s">
        <v>114</v>
      </c>
      <c r="PKC3" s="450"/>
      <c r="PKD3" s="450" t="s">
        <v>114</v>
      </c>
      <c r="PKE3" s="450"/>
      <c r="PKF3" s="450" t="s">
        <v>114</v>
      </c>
      <c r="PKG3" s="450"/>
      <c r="PKH3" s="450" t="s">
        <v>114</v>
      </c>
      <c r="PKI3" s="450"/>
      <c r="PKJ3" s="450" t="s">
        <v>114</v>
      </c>
      <c r="PKK3" s="450"/>
      <c r="PKL3" s="450" t="s">
        <v>114</v>
      </c>
      <c r="PKM3" s="450"/>
      <c r="PKN3" s="450" t="s">
        <v>114</v>
      </c>
      <c r="PKO3" s="450"/>
      <c r="PKP3" s="450" t="s">
        <v>114</v>
      </c>
      <c r="PKQ3" s="450"/>
      <c r="PKR3" s="450" t="s">
        <v>114</v>
      </c>
      <c r="PKS3" s="450"/>
      <c r="PKT3" s="450" t="s">
        <v>114</v>
      </c>
      <c r="PKU3" s="450"/>
      <c r="PKV3" s="450" t="s">
        <v>114</v>
      </c>
      <c r="PKW3" s="450"/>
      <c r="PKX3" s="450" t="s">
        <v>114</v>
      </c>
      <c r="PKY3" s="450"/>
      <c r="PKZ3" s="450" t="s">
        <v>114</v>
      </c>
      <c r="PLA3" s="450"/>
      <c r="PLB3" s="450" t="s">
        <v>114</v>
      </c>
      <c r="PLC3" s="450"/>
      <c r="PLD3" s="450" t="s">
        <v>114</v>
      </c>
      <c r="PLE3" s="450"/>
      <c r="PLF3" s="450" t="s">
        <v>114</v>
      </c>
      <c r="PLG3" s="450"/>
      <c r="PLH3" s="450" t="s">
        <v>114</v>
      </c>
      <c r="PLI3" s="450"/>
      <c r="PLJ3" s="450" t="s">
        <v>114</v>
      </c>
      <c r="PLK3" s="450"/>
      <c r="PLL3" s="450" t="s">
        <v>114</v>
      </c>
      <c r="PLM3" s="450"/>
      <c r="PLN3" s="450" t="s">
        <v>114</v>
      </c>
      <c r="PLO3" s="450"/>
      <c r="PLP3" s="450" t="s">
        <v>114</v>
      </c>
      <c r="PLQ3" s="450"/>
      <c r="PLR3" s="450" t="s">
        <v>114</v>
      </c>
      <c r="PLS3" s="450"/>
      <c r="PLT3" s="450" t="s">
        <v>114</v>
      </c>
      <c r="PLU3" s="450"/>
      <c r="PLV3" s="450" t="s">
        <v>114</v>
      </c>
      <c r="PLW3" s="450"/>
      <c r="PLX3" s="450" t="s">
        <v>114</v>
      </c>
      <c r="PLY3" s="450"/>
      <c r="PLZ3" s="450" t="s">
        <v>114</v>
      </c>
      <c r="PMA3" s="450"/>
      <c r="PMB3" s="450" t="s">
        <v>114</v>
      </c>
      <c r="PMC3" s="450"/>
      <c r="PMD3" s="450" t="s">
        <v>114</v>
      </c>
      <c r="PME3" s="450"/>
      <c r="PMF3" s="450" t="s">
        <v>114</v>
      </c>
      <c r="PMG3" s="450"/>
      <c r="PMH3" s="450" t="s">
        <v>114</v>
      </c>
      <c r="PMI3" s="450"/>
      <c r="PMJ3" s="450" t="s">
        <v>114</v>
      </c>
      <c r="PMK3" s="450"/>
      <c r="PML3" s="450" t="s">
        <v>114</v>
      </c>
      <c r="PMM3" s="450"/>
      <c r="PMN3" s="450" t="s">
        <v>114</v>
      </c>
      <c r="PMO3" s="450"/>
      <c r="PMP3" s="450" t="s">
        <v>114</v>
      </c>
      <c r="PMQ3" s="450"/>
      <c r="PMR3" s="450" t="s">
        <v>114</v>
      </c>
      <c r="PMS3" s="450"/>
      <c r="PMT3" s="450" t="s">
        <v>114</v>
      </c>
      <c r="PMU3" s="450"/>
      <c r="PMV3" s="450" t="s">
        <v>114</v>
      </c>
      <c r="PMW3" s="450"/>
      <c r="PMX3" s="450" t="s">
        <v>114</v>
      </c>
      <c r="PMY3" s="450"/>
      <c r="PMZ3" s="450" t="s">
        <v>114</v>
      </c>
      <c r="PNA3" s="450"/>
      <c r="PNB3" s="450" t="s">
        <v>114</v>
      </c>
      <c r="PNC3" s="450"/>
      <c r="PND3" s="450" t="s">
        <v>114</v>
      </c>
      <c r="PNE3" s="450"/>
      <c r="PNF3" s="450" t="s">
        <v>114</v>
      </c>
      <c r="PNG3" s="450"/>
      <c r="PNH3" s="450" t="s">
        <v>114</v>
      </c>
      <c r="PNI3" s="450"/>
      <c r="PNJ3" s="450" t="s">
        <v>114</v>
      </c>
      <c r="PNK3" s="450"/>
      <c r="PNL3" s="450" t="s">
        <v>114</v>
      </c>
      <c r="PNM3" s="450"/>
      <c r="PNN3" s="450" t="s">
        <v>114</v>
      </c>
      <c r="PNO3" s="450"/>
      <c r="PNP3" s="450" t="s">
        <v>114</v>
      </c>
      <c r="PNQ3" s="450"/>
      <c r="PNR3" s="450" t="s">
        <v>114</v>
      </c>
      <c r="PNS3" s="450"/>
      <c r="PNT3" s="450" t="s">
        <v>114</v>
      </c>
      <c r="PNU3" s="450"/>
      <c r="PNV3" s="450" t="s">
        <v>114</v>
      </c>
      <c r="PNW3" s="450"/>
      <c r="PNX3" s="450" t="s">
        <v>114</v>
      </c>
      <c r="PNY3" s="450"/>
      <c r="PNZ3" s="450" t="s">
        <v>114</v>
      </c>
      <c r="POA3" s="450"/>
      <c r="POB3" s="450" t="s">
        <v>114</v>
      </c>
      <c r="POC3" s="450"/>
      <c r="POD3" s="450" t="s">
        <v>114</v>
      </c>
      <c r="POE3" s="450"/>
      <c r="POF3" s="450" t="s">
        <v>114</v>
      </c>
      <c r="POG3" s="450"/>
      <c r="POH3" s="450" t="s">
        <v>114</v>
      </c>
      <c r="POI3" s="450"/>
      <c r="POJ3" s="450" t="s">
        <v>114</v>
      </c>
      <c r="POK3" s="450"/>
      <c r="POL3" s="450" t="s">
        <v>114</v>
      </c>
      <c r="POM3" s="450"/>
      <c r="PON3" s="450" t="s">
        <v>114</v>
      </c>
      <c r="POO3" s="450"/>
      <c r="POP3" s="450" t="s">
        <v>114</v>
      </c>
      <c r="POQ3" s="450"/>
      <c r="POR3" s="450" t="s">
        <v>114</v>
      </c>
      <c r="POS3" s="450"/>
      <c r="POT3" s="450" t="s">
        <v>114</v>
      </c>
      <c r="POU3" s="450"/>
      <c r="POV3" s="450" t="s">
        <v>114</v>
      </c>
      <c r="POW3" s="450"/>
      <c r="POX3" s="450" t="s">
        <v>114</v>
      </c>
      <c r="POY3" s="450"/>
      <c r="POZ3" s="450" t="s">
        <v>114</v>
      </c>
      <c r="PPA3" s="450"/>
      <c r="PPB3" s="450" t="s">
        <v>114</v>
      </c>
      <c r="PPC3" s="450"/>
      <c r="PPD3" s="450" t="s">
        <v>114</v>
      </c>
      <c r="PPE3" s="450"/>
      <c r="PPF3" s="450" t="s">
        <v>114</v>
      </c>
      <c r="PPG3" s="450"/>
      <c r="PPH3" s="450" t="s">
        <v>114</v>
      </c>
      <c r="PPI3" s="450"/>
      <c r="PPJ3" s="450" t="s">
        <v>114</v>
      </c>
      <c r="PPK3" s="450"/>
      <c r="PPL3" s="450" t="s">
        <v>114</v>
      </c>
      <c r="PPM3" s="450"/>
      <c r="PPN3" s="450" t="s">
        <v>114</v>
      </c>
      <c r="PPO3" s="450"/>
      <c r="PPP3" s="450" t="s">
        <v>114</v>
      </c>
      <c r="PPQ3" s="450"/>
      <c r="PPR3" s="450" t="s">
        <v>114</v>
      </c>
      <c r="PPS3" s="450"/>
      <c r="PPT3" s="450" t="s">
        <v>114</v>
      </c>
      <c r="PPU3" s="450"/>
      <c r="PPV3" s="450" t="s">
        <v>114</v>
      </c>
      <c r="PPW3" s="450"/>
      <c r="PPX3" s="450" t="s">
        <v>114</v>
      </c>
      <c r="PPY3" s="450"/>
      <c r="PPZ3" s="450" t="s">
        <v>114</v>
      </c>
      <c r="PQA3" s="450"/>
      <c r="PQB3" s="450" t="s">
        <v>114</v>
      </c>
      <c r="PQC3" s="450"/>
      <c r="PQD3" s="450" t="s">
        <v>114</v>
      </c>
      <c r="PQE3" s="450"/>
      <c r="PQF3" s="450" t="s">
        <v>114</v>
      </c>
      <c r="PQG3" s="450"/>
      <c r="PQH3" s="450" t="s">
        <v>114</v>
      </c>
      <c r="PQI3" s="450"/>
      <c r="PQJ3" s="450" t="s">
        <v>114</v>
      </c>
      <c r="PQK3" s="450"/>
      <c r="PQL3" s="450" t="s">
        <v>114</v>
      </c>
      <c r="PQM3" s="450"/>
      <c r="PQN3" s="450" t="s">
        <v>114</v>
      </c>
      <c r="PQO3" s="450"/>
      <c r="PQP3" s="450" t="s">
        <v>114</v>
      </c>
      <c r="PQQ3" s="450"/>
      <c r="PQR3" s="450" t="s">
        <v>114</v>
      </c>
      <c r="PQS3" s="450"/>
      <c r="PQT3" s="450" t="s">
        <v>114</v>
      </c>
      <c r="PQU3" s="450"/>
      <c r="PQV3" s="450" t="s">
        <v>114</v>
      </c>
      <c r="PQW3" s="450"/>
      <c r="PQX3" s="450" t="s">
        <v>114</v>
      </c>
      <c r="PQY3" s="450"/>
      <c r="PQZ3" s="450" t="s">
        <v>114</v>
      </c>
      <c r="PRA3" s="450"/>
      <c r="PRB3" s="450" t="s">
        <v>114</v>
      </c>
      <c r="PRC3" s="450"/>
      <c r="PRD3" s="450" t="s">
        <v>114</v>
      </c>
      <c r="PRE3" s="450"/>
      <c r="PRF3" s="450" t="s">
        <v>114</v>
      </c>
      <c r="PRG3" s="450"/>
      <c r="PRH3" s="450" t="s">
        <v>114</v>
      </c>
      <c r="PRI3" s="450"/>
      <c r="PRJ3" s="450" t="s">
        <v>114</v>
      </c>
      <c r="PRK3" s="450"/>
      <c r="PRL3" s="450" t="s">
        <v>114</v>
      </c>
      <c r="PRM3" s="450"/>
      <c r="PRN3" s="450" t="s">
        <v>114</v>
      </c>
      <c r="PRO3" s="450"/>
      <c r="PRP3" s="450" t="s">
        <v>114</v>
      </c>
      <c r="PRQ3" s="450"/>
      <c r="PRR3" s="450" t="s">
        <v>114</v>
      </c>
      <c r="PRS3" s="450"/>
      <c r="PRT3" s="450" t="s">
        <v>114</v>
      </c>
      <c r="PRU3" s="450"/>
      <c r="PRV3" s="450" t="s">
        <v>114</v>
      </c>
      <c r="PRW3" s="450"/>
      <c r="PRX3" s="450" t="s">
        <v>114</v>
      </c>
      <c r="PRY3" s="450"/>
      <c r="PRZ3" s="450" t="s">
        <v>114</v>
      </c>
      <c r="PSA3" s="450"/>
      <c r="PSB3" s="450" t="s">
        <v>114</v>
      </c>
      <c r="PSC3" s="450"/>
      <c r="PSD3" s="450" t="s">
        <v>114</v>
      </c>
      <c r="PSE3" s="450"/>
      <c r="PSF3" s="450" t="s">
        <v>114</v>
      </c>
      <c r="PSG3" s="450"/>
      <c r="PSH3" s="450" t="s">
        <v>114</v>
      </c>
      <c r="PSI3" s="450"/>
      <c r="PSJ3" s="450" t="s">
        <v>114</v>
      </c>
      <c r="PSK3" s="450"/>
      <c r="PSL3" s="450" t="s">
        <v>114</v>
      </c>
      <c r="PSM3" s="450"/>
      <c r="PSN3" s="450" t="s">
        <v>114</v>
      </c>
      <c r="PSO3" s="450"/>
      <c r="PSP3" s="450" t="s">
        <v>114</v>
      </c>
      <c r="PSQ3" s="450"/>
      <c r="PSR3" s="450" t="s">
        <v>114</v>
      </c>
      <c r="PSS3" s="450"/>
      <c r="PST3" s="450" t="s">
        <v>114</v>
      </c>
      <c r="PSU3" s="450"/>
      <c r="PSV3" s="450" t="s">
        <v>114</v>
      </c>
      <c r="PSW3" s="450"/>
      <c r="PSX3" s="450" t="s">
        <v>114</v>
      </c>
      <c r="PSY3" s="450"/>
      <c r="PSZ3" s="450" t="s">
        <v>114</v>
      </c>
      <c r="PTA3" s="450"/>
      <c r="PTB3" s="450" t="s">
        <v>114</v>
      </c>
      <c r="PTC3" s="450"/>
      <c r="PTD3" s="450" t="s">
        <v>114</v>
      </c>
      <c r="PTE3" s="450"/>
      <c r="PTF3" s="450" t="s">
        <v>114</v>
      </c>
      <c r="PTG3" s="450"/>
      <c r="PTH3" s="450" t="s">
        <v>114</v>
      </c>
      <c r="PTI3" s="450"/>
      <c r="PTJ3" s="450" t="s">
        <v>114</v>
      </c>
      <c r="PTK3" s="450"/>
      <c r="PTL3" s="450" t="s">
        <v>114</v>
      </c>
      <c r="PTM3" s="450"/>
      <c r="PTN3" s="450" t="s">
        <v>114</v>
      </c>
      <c r="PTO3" s="450"/>
      <c r="PTP3" s="450" t="s">
        <v>114</v>
      </c>
      <c r="PTQ3" s="450"/>
      <c r="PTR3" s="450" t="s">
        <v>114</v>
      </c>
      <c r="PTS3" s="450"/>
      <c r="PTT3" s="450" t="s">
        <v>114</v>
      </c>
      <c r="PTU3" s="450"/>
      <c r="PTV3" s="450" t="s">
        <v>114</v>
      </c>
      <c r="PTW3" s="450"/>
      <c r="PTX3" s="450" t="s">
        <v>114</v>
      </c>
      <c r="PTY3" s="450"/>
      <c r="PTZ3" s="450" t="s">
        <v>114</v>
      </c>
      <c r="PUA3" s="450"/>
      <c r="PUB3" s="450" t="s">
        <v>114</v>
      </c>
      <c r="PUC3" s="450"/>
      <c r="PUD3" s="450" t="s">
        <v>114</v>
      </c>
      <c r="PUE3" s="450"/>
      <c r="PUF3" s="450" t="s">
        <v>114</v>
      </c>
      <c r="PUG3" s="450"/>
      <c r="PUH3" s="450" t="s">
        <v>114</v>
      </c>
      <c r="PUI3" s="450"/>
      <c r="PUJ3" s="450" t="s">
        <v>114</v>
      </c>
      <c r="PUK3" s="450"/>
      <c r="PUL3" s="450" t="s">
        <v>114</v>
      </c>
      <c r="PUM3" s="450"/>
      <c r="PUN3" s="450" t="s">
        <v>114</v>
      </c>
      <c r="PUO3" s="450"/>
      <c r="PUP3" s="450" t="s">
        <v>114</v>
      </c>
      <c r="PUQ3" s="450"/>
      <c r="PUR3" s="450" t="s">
        <v>114</v>
      </c>
      <c r="PUS3" s="450"/>
      <c r="PUT3" s="450" t="s">
        <v>114</v>
      </c>
      <c r="PUU3" s="450"/>
      <c r="PUV3" s="450" t="s">
        <v>114</v>
      </c>
      <c r="PUW3" s="450"/>
      <c r="PUX3" s="450" t="s">
        <v>114</v>
      </c>
      <c r="PUY3" s="450"/>
      <c r="PUZ3" s="450" t="s">
        <v>114</v>
      </c>
      <c r="PVA3" s="450"/>
      <c r="PVB3" s="450" t="s">
        <v>114</v>
      </c>
      <c r="PVC3" s="450"/>
      <c r="PVD3" s="450" t="s">
        <v>114</v>
      </c>
      <c r="PVE3" s="450"/>
      <c r="PVF3" s="450" t="s">
        <v>114</v>
      </c>
      <c r="PVG3" s="450"/>
      <c r="PVH3" s="450" t="s">
        <v>114</v>
      </c>
      <c r="PVI3" s="450"/>
      <c r="PVJ3" s="450" t="s">
        <v>114</v>
      </c>
      <c r="PVK3" s="450"/>
      <c r="PVL3" s="450" t="s">
        <v>114</v>
      </c>
      <c r="PVM3" s="450"/>
      <c r="PVN3" s="450" t="s">
        <v>114</v>
      </c>
      <c r="PVO3" s="450"/>
      <c r="PVP3" s="450" t="s">
        <v>114</v>
      </c>
      <c r="PVQ3" s="450"/>
      <c r="PVR3" s="450" t="s">
        <v>114</v>
      </c>
      <c r="PVS3" s="450"/>
      <c r="PVT3" s="450" t="s">
        <v>114</v>
      </c>
      <c r="PVU3" s="450"/>
      <c r="PVV3" s="450" t="s">
        <v>114</v>
      </c>
      <c r="PVW3" s="450"/>
      <c r="PVX3" s="450" t="s">
        <v>114</v>
      </c>
      <c r="PVY3" s="450"/>
      <c r="PVZ3" s="450" t="s">
        <v>114</v>
      </c>
      <c r="PWA3" s="450"/>
      <c r="PWB3" s="450" t="s">
        <v>114</v>
      </c>
      <c r="PWC3" s="450"/>
      <c r="PWD3" s="450" t="s">
        <v>114</v>
      </c>
      <c r="PWE3" s="450"/>
      <c r="PWF3" s="450" t="s">
        <v>114</v>
      </c>
      <c r="PWG3" s="450"/>
      <c r="PWH3" s="450" t="s">
        <v>114</v>
      </c>
      <c r="PWI3" s="450"/>
      <c r="PWJ3" s="450" t="s">
        <v>114</v>
      </c>
      <c r="PWK3" s="450"/>
      <c r="PWL3" s="450" t="s">
        <v>114</v>
      </c>
      <c r="PWM3" s="450"/>
      <c r="PWN3" s="450" t="s">
        <v>114</v>
      </c>
      <c r="PWO3" s="450"/>
      <c r="PWP3" s="450" t="s">
        <v>114</v>
      </c>
      <c r="PWQ3" s="450"/>
      <c r="PWR3" s="450" t="s">
        <v>114</v>
      </c>
      <c r="PWS3" s="450"/>
      <c r="PWT3" s="450" t="s">
        <v>114</v>
      </c>
      <c r="PWU3" s="450"/>
      <c r="PWV3" s="450" t="s">
        <v>114</v>
      </c>
      <c r="PWW3" s="450"/>
      <c r="PWX3" s="450" t="s">
        <v>114</v>
      </c>
      <c r="PWY3" s="450"/>
      <c r="PWZ3" s="450" t="s">
        <v>114</v>
      </c>
      <c r="PXA3" s="450"/>
      <c r="PXB3" s="450" t="s">
        <v>114</v>
      </c>
      <c r="PXC3" s="450"/>
      <c r="PXD3" s="450" t="s">
        <v>114</v>
      </c>
      <c r="PXE3" s="450"/>
      <c r="PXF3" s="450" t="s">
        <v>114</v>
      </c>
      <c r="PXG3" s="450"/>
      <c r="PXH3" s="450" t="s">
        <v>114</v>
      </c>
      <c r="PXI3" s="450"/>
      <c r="PXJ3" s="450" t="s">
        <v>114</v>
      </c>
      <c r="PXK3" s="450"/>
      <c r="PXL3" s="450" t="s">
        <v>114</v>
      </c>
      <c r="PXM3" s="450"/>
      <c r="PXN3" s="450" t="s">
        <v>114</v>
      </c>
      <c r="PXO3" s="450"/>
      <c r="PXP3" s="450" t="s">
        <v>114</v>
      </c>
      <c r="PXQ3" s="450"/>
      <c r="PXR3" s="450" t="s">
        <v>114</v>
      </c>
      <c r="PXS3" s="450"/>
      <c r="PXT3" s="450" t="s">
        <v>114</v>
      </c>
      <c r="PXU3" s="450"/>
      <c r="PXV3" s="450" t="s">
        <v>114</v>
      </c>
      <c r="PXW3" s="450"/>
      <c r="PXX3" s="450" t="s">
        <v>114</v>
      </c>
      <c r="PXY3" s="450"/>
      <c r="PXZ3" s="450" t="s">
        <v>114</v>
      </c>
      <c r="PYA3" s="450"/>
      <c r="PYB3" s="450" t="s">
        <v>114</v>
      </c>
      <c r="PYC3" s="450"/>
      <c r="PYD3" s="450" t="s">
        <v>114</v>
      </c>
      <c r="PYE3" s="450"/>
      <c r="PYF3" s="450" t="s">
        <v>114</v>
      </c>
      <c r="PYG3" s="450"/>
      <c r="PYH3" s="450" t="s">
        <v>114</v>
      </c>
      <c r="PYI3" s="450"/>
      <c r="PYJ3" s="450" t="s">
        <v>114</v>
      </c>
      <c r="PYK3" s="450"/>
      <c r="PYL3" s="450" t="s">
        <v>114</v>
      </c>
      <c r="PYM3" s="450"/>
      <c r="PYN3" s="450" t="s">
        <v>114</v>
      </c>
      <c r="PYO3" s="450"/>
      <c r="PYP3" s="450" t="s">
        <v>114</v>
      </c>
      <c r="PYQ3" s="450"/>
      <c r="PYR3" s="450" t="s">
        <v>114</v>
      </c>
      <c r="PYS3" s="450"/>
      <c r="PYT3" s="450" t="s">
        <v>114</v>
      </c>
      <c r="PYU3" s="450"/>
      <c r="PYV3" s="450" t="s">
        <v>114</v>
      </c>
      <c r="PYW3" s="450"/>
      <c r="PYX3" s="450" t="s">
        <v>114</v>
      </c>
      <c r="PYY3" s="450"/>
      <c r="PYZ3" s="450" t="s">
        <v>114</v>
      </c>
      <c r="PZA3" s="450"/>
      <c r="PZB3" s="450" t="s">
        <v>114</v>
      </c>
      <c r="PZC3" s="450"/>
      <c r="PZD3" s="450" t="s">
        <v>114</v>
      </c>
      <c r="PZE3" s="450"/>
      <c r="PZF3" s="450" t="s">
        <v>114</v>
      </c>
      <c r="PZG3" s="450"/>
      <c r="PZH3" s="450" t="s">
        <v>114</v>
      </c>
      <c r="PZI3" s="450"/>
      <c r="PZJ3" s="450" t="s">
        <v>114</v>
      </c>
      <c r="PZK3" s="450"/>
      <c r="PZL3" s="450" t="s">
        <v>114</v>
      </c>
      <c r="PZM3" s="450"/>
      <c r="PZN3" s="450" t="s">
        <v>114</v>
      </c>
      <c r="PZO3" s="450"/>
      <c r="PZP3" s="450" t="s">
        <v>114</v>
      </c>
      <c r="PZQ3" s="450"/>
      <c r="PZR3" s="450" t="s">
        <v>114</v>
      </c>
      <c r="PZS3" s="450"/>
      <c r="PZT3" s="450" t="s">
        <v>114</v>
      </c>
      <c r="PZU3" s="450"/>
      <c r="PZV3" s="450" t="s">
        <v>114</v>
      </c>
      <c r="PZW3" s="450"/>
      <c r="PZX3" s="450" t="s">
        <v>114</v>
      </c>
      <c r="PZY3" s="450"/>
      <c r="PZZ3" s="450" t="s">
        <v>114</v>
      </c>
      <c r="QAA3" s="450"/>
      <c r="QAB3" s="450" t="s">
        <v>114</v>
      </c>
      <c r="QAC3" s="450"/>
      <c r="QAD3" s="450" t="s">
        <v>114</v>
      </c>
      <c r="QAE3" s="450"/>
      <c r="QAF3" s="450" t="s">
        <v>114</v>
      </c>
      <c r="QAG3" s="450"/>
      <c r="QAH3" s="450" t="s">
        <v>114</v>
      </c>
      <c r="QAI3" s="450"/>
      <c r="QAJ3" s="450" t="s">
        <v>114</v>
      </c>
      <c r="QAK3" s="450"/>
      <c r="QAL3" s="450" t="s">
        <v>114</v>
      </c>
      <c r="QAM3" s="450"/>
      <c r="QAN3" s="450" t="s">
        <v>114</v>
      </c>
      <c r="QAO3" s="450"/>
      <c r="QAP3" s="450" t="s">
        <v>114</v>
      </c>
      <c r="QAQ3" s="450"/>
      <c r="QAR3" s="450" t="s">
        <v>114</v>
      </c>
      <c r="QAS3" s="450"/>
      <c r="QAT3" s="450" t="s">
        <v>114</v>
      </c>
      <c r="QAU3" s="450"/>
      <c r="QAV3" s="450" t="s">
        <v>114</v>
      </c>
      <c r="QAW3" s="450"/>
      <c r="QAX3" s="450" t="s">
        <v>114</v>
      </c>
      <c r="QAY3" s="450"/>
      <c r="QAZ3" s="450" t="s">
        <v>114</v>
      </c>
      <c r="QBA3" s="450"/>
      <c r="QBB3" s="450" t="s">
        <v>114</v>
      </c>
      <c r="QBC3" s="450"/>
      <c r="QBD3" s="450" t="s">
        <v>114</v>
      </c>
      <c r="QBE3" s="450"/>
      <c r="QBF3" s="450" t="s">
        <v>114</v>
      </c>
      <c r="QBG3" s="450"/>
      <c r="QBH3" s="450" t="s">
        <v>114</v>
      </c>
      <c r="QBI3" s="450"/>
      <c r="QBJ3" s="450" t="s">
        <v>114</v>
      </c>
      <c r="QBK3" s="450"/>
      <c r="QBL3" s="450" t="s">
        <v>114</v>
      </c>
      <c r="QBM3" s="450"/>
      <c r="QBN3" s="450" t="s">
        <v>114</v>
      </c>
      <c r="QBO3" s="450"/>
      <c r="QBP3" s="450" t="s">
        <v>114</v>
      </c>
      <c r="QBQ3" s="450"/>
      <c r="QBR3" s="450" t="s">
        <v>114</v>
      </c>
      <c r="QBS3" s="450"/>
      <c r="QBT3" s="450" t="s">
        <v>114</v>
      </c>
      <c r="QBU3" s="450"/>
      <c r="QBV3" s="450" t="s">
        <v>114</v>
      </c>
      <c r="QBW3" s="450"/>
      <c r="QBX3" s="450" t="s">
        <v>114</v>
      </c>
      <c r="QBY3" s="450"/>
      <c r="QBZ3" s="450" t="s">
        <v>114</v>
      </c>
      <c r="QCA3" s="450"/>
      <c r="QCB3" s="450" t="s">
        <v>114</v>
      </c>
      <c r="QCC3" s="450"/>
      <c r="QCD3" s="450" t="s">
        <v>114</v>
      </c>
      <c r="QCE3" s="450"/>
      <c r="QCF3" s="450" t="s">
        <v>114</v>
      </c>
      <c r="QCG3" s="450"/>
      <c r="QCH3" s="450" t="s">
        <v>114</v>
      </c>
      <c r="QCI3" s="450"/>
      <c r="QCJ3" s="450" t="s">
        <v>114</v>
      </c>
      <c r="QCK3" s="450"/>
      <c r="QCL3" s="450" t="s">
        <v>114</v>
      </c>
      <c r="QCM3" s="450"/>
      <c r="QCN3" s="450" t="s">
        <v>114</v>
      </c>
      <c r="QCO3" s="450"/>
      <c r="QCP3" s="450" t="s">
        <v>114</v>
      </c>
      <c r="QCQ3" s="450"/>
      <c r="QCR3" s="450" t="s">
        <v>114</v>
      </c>
      <c r="QCS3" s="450"/>
      <c r="QCT3" s="450" t="s">
        <v>114</v>
      </c>
      <c r="QCU3" s="450"/>
      <c r="QCV3" s="450" t="s">
        <v>114</v>
      </c>
      <c r="QCW3" s="450"/>
      <c r="QCX3" s="450" t="s">
        <v>114</v>
      </c>
      <c r="QCY3" s="450"/>
      <c r="QCZ3" s="450" t="s">
        <v>114</v>
      </c>
      <c r="QDA3" s="450"/>
      <c r="QDB3" s="450" t="s">
        <v>114</v>
      </c>
      <c r="QDC3" s="450"/>
      <c r="QDD3" s="450" t="s">
        <v>114</v>
      </c>
      <c r="QDE3" s="450"/>
      <c r="QDF3" s="450" t="s">
        <v>114</v>
      </c>
      <c r="QDG3" s="450"/>
      <c r="QDH3" s="450" t="s">
        <v>114</v>
      </c>
      <c r="QDI3" s="450"/>
      <c r="QDJ3" s="450" t="s">
        <v>114</v>
      </c>
      <c r="QDK3" s="450"/>
      <c r="QDL3" s="450" t="s">
        <v>114</v>
      </c>
      <c r="QDM3" s="450"/>
      <c r="QDN3" s="450" t="s">
        <v>114</v>
      </c>
      <c r="QDO3" s="450"/>
      <c r="QDP3" s="450" t="s">
        <v>114</v>
      </c>
      <c r="QDQ3" s="450"/>
      <c r="QDR3" s="450" t="s">
        <v>114</v>
      </c>
      <c r="QDS3" s="450"/>
      <c r="QDT3" s="450" t="s">
        <v>114</v>
      </c>
      <c r="QDU3" s="450"/>
      <c r="QDV3" s="450" t="s">
        <v>114</v>
      </c>
      <c r="QDW3" s="450"/>
      <c r="QDX3" s="450" t="s">
        <v>114</v>
      </c>
      <c r="QDY3" s="450"/>
      <c r="QDZ3" s="450" t="s">
        <v>114</v>
      </c>
      <c r="QEA3" s="450"/>
      <c r="QEB3" s="450" t="s">
        <v>114</v>
      </c>
      <c r="QEC3" s="450"/>
      <c r="QED3" s="450" t="s">
        <v>114</v>
      </c>
      <c r="QEE3" s="450"/>
      <c r="QEF3" s="450" t="s">
        <v>114</v>
      </c>
      <c r="QEG3" s="450"/>
      <c r="QEH3" s="450" t="s">
        <v>114</v>
      </c>
      <c r="QEI3" s="450"/>
      <c r="QEJ3" s="450" t="s">
        <v>114</v>
      </c>
      <c r="QEK3" s="450"/>
      <c r="QEL3" s="450" t="s">
        <v>114</v>
      </c>
      <c r="QEM3" s="450"/>
      <c r="QEN3" s="450" t="s">
        <v>114</v>
      </c>
      <c r="QEO3" s="450"/>
      <c r="QEP3" s="450" t="s">
        <v>114</v>
      </c>
      <c r="QEQ3" s="450"/>
      <c r="QER3" s="450" t="s">
        <v>114</v>
      </c>
      <c r="QES3" s="450"/>
      <c r="QET3" s="450" t="s">
        <v>114</v>
      </c>
      <c r="QEU3" s="450"/>
      <c r="QEV3" s="450" t="s">
        <v>114</v>
      </c>
      <c r="QEW3" s="450"/>
      <c r="QEX3" s="450" t="s">
        <v>114</v>
      </c>
      <c r="QEY3" s="450"/>
      <c r="QEZ3" s="450" t="s">
        <v>114</v>
      </c>
      <c r="QFA3" s="450"/>
      <c r="QFB3" s="450" t="s">
        <v>114</v>
      </c>
      <c r="QFC3" s="450"/>
      <c r="QFD3" s="450" t="s">
        <v>114</v>
      </c>
      <c r="QFE3" s="450"/>
      <c r="QFF3" s="450" t="s">
        <v>114</v>
      </c>
      <c r="QFG3" s="450"/>
      <c r="QFH3" s="450" t="s">
        <v>114</v>
      </c>
      <c r="QFI3" s="450"/>
      <c r="QFJ3" s="450" t="s">
        <v>114</v>
      </c>
      <c r="QFK3" s="450"/>
      <c r="QFL3" s="450" t="s">
        <v>114</v>
      </c>
      <c r="QFM3" s="450"/>
      <c r="QFN3" s="450" t="s">
        <v>114</v>
      </c>
      <c r="QFO3" s="450"/>
      <c r="QFP3" s="450" t="s">
        <v>114</v>
      </c>
      <c r="QFQ3" s="450"/>
      <c r="QFR3" s="450" t="s">
        <v>114</v>
      </c>
      <c r="QFS3" s="450"/>
      <c r="QFT3" s="450" t="s">
        <v>114</v>
      </c>
      <c r="QFU3" s="450"/>
      <c r="QFV3" s="450" t="s">
        <v>114</v>
      </c>
      <c r="QFW3" s="450"/>
      <c r="QFX3" s="450" t="s">
        <v>114</v>
      </c>
      <c r="QFY3" s="450"/>
      <c r="QFZ3" s="450" t="s">
        <v>114</v>
      </c>
      <c r="QGA3" s="450"/>
      <c r="QGB3" s="450" t="s">
        <v>114</v>
      </c>
      <c r="QGC3" s="450"/>
      <c r="QGD3" s="450" t="s">
        <v>114</v>
      </c>
      <c r="QGE3" s="450"/>
      <c r="QGF3" s="450" t="s">
        <v>114</v>
      </c>
      <c r="QGG3" s="450"/>
      <c r="QGH3" s="450" t="s">
        <v>114</v>
      </c>
      <c r="QGI3" s="450"/>
      <c r="QGJ3" s="450" t="s">
        <v>114</v>
      </c>
      <c r="QGK3" s="450"/>
      <c r="QGL3" s="450" t="s">
        <v>114</v>
      </c>
      <c r="QGM3" s="450"/>
      <c r="QGN3" s="450" t="s">
        <v>114</v>
      </c>
      <c r="QGO3" s="450"/>
      <c r="QGP3" s="450" t="s">
        <v>114</v>
      </c>
      <c r="QGQ3" s="450"/>
      <c r="QGR3" s="450" t="s">
        <v>114</v>
      </c>
      <c r="QGS3" s="450"/>
      <c r="QGT3" s="450" t="s">
        <v>114</v>
      </c>
      <c r="QGU3" s="450"/>
      <c r="QGV3" s="450" t="s">
        <v>114</v>
      </c>
      <c r="QGW3" s="450"/>
      <c r="QGX3" s="450" t="s">
        <v>114</v>
      </c>
      <c r="QGY3" s="450"/>
      <c r="QGZ3" s="450" t="s">
        <v>114</v>
      </c>
      <c r="QHA3" s="450"/>
      <c r="QHB3" s="450" t="s">
        <v>114</v>
      </c>
      <c r="QHC3" s="450"/>
      <c r="QHD3" s="450" t="s">
        <v>114</v>
      </c>
      <c r="QHE3" s="450"/>
      <c r="QHF3" s="450" t="s">
        <v>114</v>
      </c>
      <c r="QHG3" s="450"/>
      <c r="QHH3" s="450" t="s">
        <v>114</v>
      </c>
      <c r="QHI3" s="450"/>
      <c r="QHJ3" s="450" t="s">
        <v>114</v>
      </c>
      <c r="QHK3" s="450"/>
      <c r="QHL3" s="450" t="s">
        <v>114</v>
      </c>
      <c r="QHM3" s="450"/>
      <c r="QHN3" s="450" t="s">
        <v>114</v>
      </c>
      <c r="QHO3" s="450"/>
      <c r="QHP3" s="450" t="s">
        <v>114</v>
      </c>
      <c r="QHQ3" s="450"/>
      <c r="QHR3" s="450" t="s">
        <v>114</v>
      </c>
      <c r="QHS3" s="450"/>
      <c r="QHT3" s="450" t="s">
        <v>114</v>
      </c>
      <c r="QHU3" s="450"/>
      <c r="QHV3" s="450" t="s">
        <v>114</v>
      </c>
      <c r="QHW3" s="450"/>
      <c r="QHX3" s="450" t="s">
        <v>114</v>
      </c>
      <c r="QHY3" s="450"/>
      <c r="QHZ3" s="450" t="s">
        <v>114</v>
      </c>
      <c r="QIA3" s="450"/>
      <c r="QIB3" s="450" t="s">
        <v>114</v>
      </c>
      <c r="QIC3" s="450"/>
      <c r="QID3" s="450" t="s">
        <v>114</v>
      </c>
      <c r="QIE3" s="450"/>
      <c r="QIF3" s="450" t="s">
        <v>114</v>
      </c>
      <c r="QIG3" s="450"/>
      <c r="QIH3" s="450" t="s">
        <v>114</v>
      </c>
      <c r="QII3" s="450"/>
      <c r="QIJ3" s="450" t="s">
        <v>114</v>
      </c>
      <c r="QIK3" s="450"/>
      <c r="QIL3" s="450" t="s">
        <v>114</v>
      </c>
      <c r="QIM3" s="450"/>
      <c r="QIN3" s="450" t="s">
        <v>114</v>
      </c>
      <c r="QIO3" s="450"/>
      <c r="QIP3" s="450" t="s">
        <v>114</v>
      </c>
      <c r="QIQ3" s="450"/>
      <c r="QIR3" s="450" t="s">
        <v>114</v>
      </c>
      <c r="QIS3" s="450"/>
      <c r="QIT3" s="450" t="s">
        <v>114</v>
      </c>
      <c r="QIU3" s="450"/>
      <c r="QIV3" s="450" t="s">
        <v>114</v>
      </c>
      <c r="QIW3" s="450"/>
      <c r="QIX3" s="450" t="s">
        <v>114</v>
      </c>
      <c r="QIY3" s="450"/>
      <c r="QIZ3" s="450" t="s">
        <v>114</v>
      </c>
      <c r="QJA3" s="450"/>
      <c r="QJB3" s="450" t="s">
        <v>114</v>
      </c>
      <c r="QJC3" s="450"/>
      <c r="QJD3" s="450" t="s">
        <v>114</v>
      </c>
      <c r="QJE3" s="450"/>
      <c r="QJF3" s="450" t="s">
        <v>114</v>
      </c>
      <c r="QJG3" s="450"/>
      <c r="QJH3" s="450" t="s">
        <v>114</v>
      </c>
      <c r="QJI3" s="450"/>
      <c r="QJJ3" s="450" t="s">
        <v>114</v>
      </c>
      <c r="QJK3" s="450"/>
      <c r="QJL3" s="450" t="s">
        <v>114</v>
      </c>
      <c r="QJM3" s="450"/>
      <c r="QJN3" s="450" t="s">
        <v>114</v>
      </c>
      <c r="QJO3" s="450"/>
      <c r="QJP3" s="450" t="s">
        <v>114</v>
      </c>
      <c r="QJQ3" s="450"/>
      <c r="QJR3" s="450" t="s">
        <v>114</v>
      </c>
      <c r="QJS3" s="450"/>
      <c r="QJT3" s="450" t="s">
        <v>114</v>
      </c>
      <c r="QJU3" s="450"/>
      <c r="QJV3" s="450" t="s">
        <v>114</v>
      </c>
      <c r="QJW3" s="450"/>
      <c r="QJX3" s="450" t="s">
        <v>114</v>
      </c>
      <c r="QJY3" s="450"/>
      <c r="QJZ3" s="450" t="s">
        <v>114</v>
      </c>
      <c r="QKA3" s="450"/>
      <c r="QKB3" s="450" t="s">
        <v>114</v>
      </c>
      <c r="QKC3" s="450"/>
      <c r="QKD3" s="450" t="s">
        <v>114</v>
      </c>
      <c r="QKE3" s="450"/>
      <c r="QKF3" s="450" t="s">
        <v>114</v>
      </c>
      <c r="QKG3" s="450"/>
      <c r="QKH3" s="450" t="s">
        <v>114</v>
      </c>
      <c r="QKI3" s="450"/>
      <c r="QKJ3" s="450" t="s">
        <v>114</v>
      </c>
      <c r="QKK3" s="450"/>
      <c r="QKL3" s="450" t="s">
        <v>114</v>
      </c>
      <c r="QKM3" s="450"/>
      <c r="QKN3" s="450" t="s">
        <v>114</v>
      </c>
      <c r="QKO3" s="450"/>
      <c r="QKP3" s="450" t="s">
        <v>114</v>
      </c>
      <c r="QKQ3" s="450"/>
      <c r="QKR3" s="450" t="s">
        <v>114</v>
      </c>
      <c r="QKS3" s="450"/>
      <c r="QKT3" s="450" t="s">
        <v>114</v>
      </c>
      <c r="QKU3" s="450"/>
      <c r="QKV3" s="450" t="s">
        <v>114</v>
      </c>
      <c r="QKW3" s="450"/>
      <c r="QKX3" s="450" t="s">
        <v>114</v>
      </c>
      <c r="QKY3" s="450"/>
      <c r="QKZ3" s="450" t="s">
        <v>114</v>
      </c>
      <c r="QLA3" s="450"/>
      <c r="QLB3" s="450" t="s">
        <v>114</v>
      </c>
      <c r="QLC3" s="450"/>
      <c r="QLD3" s="450" t="s">
        <v>114</v>
      </c>
      <c r="QLE3" s="450"/>
      <c r="QLF3" s="450" t="s">
        <v>114</v>
      </c>
      <c r="QLG3" s="450"/>
      <c r="QLH3" s="450" t="s">
        <v>114</v>
      </c>
      <c r="QLI3" s="450"/>
      <c r="QLJ3" s="450" t="s">
        <v>114</v>
      </c>
      <c r="QLK3" s="450"/>
      <c r="QLL3" s="450" t="s">
        <v>114</v>
      </c>
      <c r="QLM3" s="450"/>
      <c r="QLN3" s="450" t="s">
        <v>114</v>
      </c>
      <c r="QLO3" s="450"/>
      <c r="QLP3" s="450" t="s">
        <v>114</v>
      </c>
      <c r="QLQ3" s="450"/>
      <c r="QLR3" s="450" t="s">
        <v>114</v>
      </c>
      <c r="QLS3" s="450"/>
      <c r="QLT3" s="450" t="s">
        <v>114</v>
      </c>
      <c r="QLU3" s="450"/>
      <c r="QLV3" s="450" t="s">
        <v>114</v>
      </c>
      <c r="QLW3" s="450"/>
      <c r="QLX3" s="450" t="s">
        <v>114</v>
      </c>
      <c r="QLY3" s="450"/>
      <c r="QLZ3" s="450" t="s">
        <v>114</v>
      </c>
      <c r="QMA3" s="450"/>
      <c r="QMB3" s="450" t="s">
        <v>114</v>
      </c>
      <c r="QMC3" s="450"/>
      <c r="QMD3" s="450" t="s">
        <v>114</v>
      </c>
      <c r="QME3" s="450"/>
      <c r="QMF3" s="450" t="s">
        <v>114</v>
      </c>
      <c r="QMG3" s="450"/>
      <c r="QMH3" s="450" t="s">
        <v>114</v>
      </c>
      <c r="QMI3" s="450"/>
      <c r="QMJ3" s="450" t="s">
        <v>114</v>
      </c>
      <c r="QMK3" s="450"/>
      <c r="QML3" s="450" t="s">
        <v>114</v>
      </c>
      <c r="QMM3" s="450"/>
      <c r="QMN3" s="450" t="s">
        <v>114</v>
      </c>
      <c r="QMO3" s="450"/>
      <c r="QMP3" s="450" t="s">
        <v>114</v>
      </c>
      <c r="QMQ3" s="450"/>
      <c r="QMR3" s="450" t="s">
        <v>114</v>
      </c>
      <c r="QMS3" s="450"/>
      <c r="QMT3" s="450" t="s">
        <v>114</v>
      </c>
      <c r="QMU3" s="450"/>
      <c r="QMV3" s="450" t="s">
        <v>114</v>
      </c>
      <c r="QMW3" s="450"/>
      <c r="QMX3" s="450" t="s">
        <v>114</v>
      </c>
      <c r="QMY3" s="450"/>
      <c r="QMZ3" s="450" t="s">
        <v>114</v>
      </c>
      <c r="QNA3" s="450"/>
      <c r="QNB3" s="450" t="s">
        <v>114</v>
      </c>
      <c r="QNC3" s="450"/>
      <c r="QND3" s="450" t="s">
        <v>114</v>
      </c>
      <c r="QNE3" s="450"/>
      <c r="QNF3" s="450" t="s">
        <v>114</v>
      </c>
      <c r="QNG3" s="450"/>
      <c r="QNH3" s="450" t="s">
        <v>114</v>
      </c>
      <c r="QNI3" s="450"/>
      <c r="QNJ3" s="450" t="s">
        <v>114</v>
      </c>
      <c r="QNK3" s="450"/>
      <c r="QNL3" s="450" t="s">
        <v>114</v>
      </c>
      <c r="QNM3" s="450"/>
      <c r="QNN3" s="450" t="s">
        <v>114</v>
      </c>
      <c r="QNO3" s="450"/>
      <c r="QNP3" s="450" t="s">
        <v>114</v>
      </c>
      <c r="QNQ3" s="450"/>
      <c r="QNR3" s="450" t="s">
        <v>114</v>
      </c>
      <c r="QNS3" s="450"/>
      <c r="QNT3" s="450" t="s">
        <v>114</v>
      </c>
      <c r="QNU3" s="450"/>
      <c r="QNV3" s="450" t="s">
        <v>114</v>
      </c>
      <c r="QNW3" s="450"/>
      <c r="QNX3" s="450" t="s">
        <v>114</v>
      </c>
      <c r="QNY3" s="450"/>
      <c r="QNZ3" s="450" t="s">
        <v>114</v>
      </c>
      <c r="QOA3" s="450"/>
      <c r="QOB3" s="450" t="s">
        <v>114</v>
      </c>
      <c r="QOC3" s="450"/>
      <c r="QOD3" s="450" t="s">
        <v>114</v>
      </c>
      <c r="QOE3" s="450"/>
      <c r="QOF3" s="450" t="s">
        <v>114</v>
      </c>
      <c r="QOG3" s="450"/>
      <c r="QOH3" s="450" t="s">
        <v>114</v>
      </c>
      <c r="QOI3" s="450"/>
      <c r="QOJ3" s="450" t="s">
        <v>114</v>
      </c>
      <c r="QOK3" s="450"/>
      <c r="QOL3" s="450" t="s">
        <v>114</v>
      </c>
      <c r="QOM3" s="450"/>
      <c r="QON3" s="450" t="s">
        <v>114</v>
      </c>
      <c r="QOO3" s="450"/>
      <c r="QOP3" s="450" t="s">
        <v>114</v>
      </c>
      <c r="QOQ3" s="450"/>
      <c r="QOR3" s="450" t="s">
        <v>114</v>
      </c>
      <c r="QOS3" s="450"/>
      <c r="QOT3" s="450" t="s">
        <v>114</v>
      </c>
      <c r="QOU3" s="450"/>
      <c r="QOV3" s="450" t="s">
        <v>114</v>
      </c>
      <c r="QOW3" s="450"/>
      <c r="QOX3" s="450" t="s">
        <v>114</v>
      </c>
      <c r="QOY3" s="450"/>
      <c r="QOZ3" s="450" t="s">
        <v>114</v>
      </c>
      <c r="QPA3" s="450"/>
      <c r="QPB3" s="450" t="s">
        <v>114</v>
      </c>
      <c r="QPC3" s="450"/>
      <c r="QPD3" s="450" t="s">
        <v>114</v>
      </c>
      <c r="QPE3" s="450"/>
      <c r="QPF3" s="450" t="s">
        <v>114</v>
      </c>
      <c r="QPG3" s="450"/>
      <c r="QPH3" s="450" t="s">
        <v>114</v>
      </c>
      <c r="QPI3" s="450"/>
      <c r="QPJ3" s="450" t="s">
        <v>114</v>
      </c>
      <c r="QPK3" s="450"/>
      <c r="QPL3" s="450" t="s">
        <v>114</v>
      </c>
      <c r="QPM3" s="450"/>
      <c r="QPN3" s="450" t="s">
        <v>114</v>
      </c>
      <c r="QPO3" s="450"/>
      <c r="QPP3" s="450" t="s">
        <v>114</v>
      </c>
      <c r="QPQ3" s="450"/>
      <c r="QPR3" s="450" t="s">
        <v>114</v>
      </c>
      <c r="QPS3" s="450"/>
      <c r="QPT3" s="450" t="s">
        <v>114</v>
      </c>
      <c r="QPU3" s="450"/>
      <c r="QPV3" s="450" t="s">
        <v>114</v>
      </c>
      <c r="QPW3" s="450"/>
      <c r="QPX3" s="450" t="s">
        <v>114</v>
      </c>
      <c r="QPY3" s="450"/>
      <c r="QPZ3" s="450" t="s">
        <v>114</v>
      </c>
      <c r="QQA3" s="450"/>
      <c r="QQB3" s="450" t="s">
        <v>114</v>
      </c>
      <c r="QQC3" s="450"/>
      <c r="QQD3" s="450" t="s">
        <v>114</v>
      </c>
      <c r="QQE3" s="450"/>
      <c r="QQF3" s="450" t="s">
        <v>114</v>
      </c>
      <c r="QQG3" s="450"/>
      <c r="QQH3" s="450" t="s">
        <v>114</v>
      </c>
      <c r="QQI3" s="450"/>
      <c r="QQJ3" s="450" t="s">
        <v>114</v>
      </c>
      <c r="QQK3" s="450"/>
      <c r="QQL3" s="450" t="s">
        <v>114</v>
      </c>
      <c r="QQM3" s="450"/>
      <c r="QQN3" s="450" t="s">
        <v>114</v>
      </c>
      <c r="QQO3" s="450"/>
      <c r="QQP3" s="450" t="s">
        <v>114</v>
      </c>
      <c r="QQQ3" s="450"/>
      <c r="QQR3" s="450" t="s">
        <v>114</v>
      </c>
      <c r="QQS3" s="450"/>
      <c r="QQT3" s="450" t="s">
        <v>114</v>
      </c>
      <c r="QQU3" s="450"/>
      <c r="QQV3" s="450" t="s">
        <v>114</v>
      </c>
      <c r="QQW3" s="450"/>
      <c r="QQX3" s="450" t="s">
        <v>114</v>
      </c>
      <c r="QQY3" s="450"/>
      <c r="QQZ3" s="450" t="s">
        <v>114</v>
      </c>
      <c r="QRA3" s="450"/>
      <c r="QRB3" s="450" t="s">
        <v>114</v>
      </c>
      <c r="QRC3" s="450"/>
      <c r="QRD3" s="450" t="s">
        <v>114</v>
      </c>
      <c r="QRE3" s="450"/>
      <c r="QRF3" s="450" t="s">
        <v>114</v>
      </c>
      <c r="QRG3" s="450"/>
      <c r="QRH3" s="450" t="s">
        <v>114</v>
      </c>
      <c r="QRI3" s="450"/>
      <c r="QRJ3" s="450" t="s">
        <v>114</v>
      </c>
      <c r="QRK3" s="450"/>
      <c r="QRL3" s="450" t="s">
        <v>114</v>
      </c>
      <c r="QRM3" s="450"/>
      <c r="QRN3" s="450" t="s">
        <v>114</v>
      </c>
      <c r="QRO3" s="450"/>
      <c r="QRP3" s="450" t="s">
        <v>114</v>
      </c>
      <c r="QRQ3" s="450"/>
      <c r="QRR3" s="450" t="s">
        <v>114</v>
      </c>
      <c r="QRS3" s="450"/>
      <c r="QRT3" s="450" t="s">
        <v>114</v>
      </c>
      <c r="QRU3" s="450"/>
      <c r="QRV3" s="450" t="s">
        <v>114</v>
      </c>
      <c r="QRW3" s="450"/>
      <c r="QRX3" s="450" t="s">
        <v>114</v>
      </c>
      <c r="QRY3" s="450"/>
      <c r="QRZ3" s="450" t="s">
        <v>114</v>
      </c>
      <c r="QSA3" s="450"/>
      <c r="QSB3" s="450" t="s">
        <v>114</v>
      </c>
      <c r="QSC3" s="450"/>
      <c r="QSD3" s="450" t="s">
        <v>114</v>
      </c>
      <c r="QSE3" s="450"/>
      <c r="QSF3" s="450" t="s">
        <v>114</v>
      </c>
      <c r="QSG3" s="450"/>
      <c r="QSH3" s="450" t="s">
        <v>114</v>
      </c>
      <c r="QSI3" s="450"/>
      <c r="QSJ3" s="450" t="s">
        <v>114</v>
      </c>
      <c r="QSK3" s="450"/>
      <c r="QSL3" s="450" t="s">
        <v>114</v>
      </c>
      <c r="QSM3" s="450"/>
      <c r="QSN3" s="450" t="s">
        <v>114</v>
      </c>
      <c r="QSO3" s="450"/>
      <c r="QSP3" s="450" t="s">
        <v>114</v>
      </c>
      <c r="QSQ3" s="450"/>
      <c r="QSR3" s="450" t="s">
        <v>114</v>
      </c>
      <c r="QSS3" s="450"/>
      <c r="QST3" s="450" t="s">
        <v>114</v>
      </c>
      <c r="QSU3" s="450"/>
      <c r="QSV3" s="450" t="s">
        <v>114</v>
      </c>
      <c r="QSW3" s="450"/>
      <c r="QSX3" s="450" t="s">
        <v>114</v>
      </c>
      <c r="QSY3" s="450"/>
      <c r="QSZ3" s="450" t="s">
        <v>114</v>
      </c>
      <c r="QTA3" s="450"/>
      <c r="QTB3" s="450" t="s">
        <v>114</v>
      </c>
      <c r="QTC3" s="450"/>
      <c r="QTD3" s="450" t="s">
        <v>114</v>
      </c>
      <c r="QTE3" s="450"/>
      <c r="QTF3" s="450" t="s">
        <v>114</v>
      </c>
      <c r="QTG3" s="450"/>
      <c r="QTH3" s="450" t="s">
        <v>114</v>
      </c>
      <c r="QTI3" s="450"/>
      <c r="QTJ3" s="450" t="s">
        <v>114</v>
      </c>
      <c r="QTK3" s="450"/>
      <c r="QTL3" s="450" t="s">
        <v>114</v>
      </c>
      <c r="QTM3" s="450"/>
      <c r="QTN3" s="450" t="s">
        <v>114</v>
      </c>
      <c r="QTO3" s="450"/>
      <c r="QTP3" s="450" t="s">
        <v>114</v>
      </c>
      <c r="QTQ3" s="450"/>
      <c r="QTR3" s="450" t="s">
        <v>114</v>
      </c>
      <c r="QTS3" s="450"/>
      <c r="QTT3" s="450" t="s">
        <v>114</v>
      </c>
      <c r="QTU3" s="450"/>
      <c r="QTV3" s="450" t="s">
        <v>114</v>
      </c>
      <c r="QTW3" s="450"/>
      <c r="QTX3" s="450" t="s">
        <v>114</v>
      </c>
      <c r="QTY3" s="450"/>
      <c r="QTZ3" s="450" t="s">
        <v>114</v>
      </c>
      <c r="QUA3" s="450"/>
      <c r="QUB3" s="450" t="s">
        <v>114</v>
      </c>
      <c r="QUC3" s="450"/>
      <c r="QUD3" s="450" t="s">
        <v>114</v>
      </c>
      <c r="QUE3" s="450"/>
      <c r="QUF3" s="450" t="s">
        <v>114</v>
      </c>
      <c r="QUG3" s="450"/>
      <c r="QUH3" s="450" t="s">
        <v>114</v>
      </c>
      <c r="QUI3" s="450"/>
      <c r="QUJ3" s="450" t="s">
        <v>114</v>
      </c>
      <c r="QUK3" s="450"/>
      <c r="QUL3" s="450" t="s">
        <v>114</v>
      </c>
      <c r="QUM3" s="450"/>
      <c r="QUN3" s="450" t="s">
        <v>114</v>
      </c>
      <c r="QUO3" s="450"/>
      <c r="QUP3" s="450" t="s">
        <v>114</v>
      </c>
      <c r="QUQ3" s="450"/>
      <c r="QUR3" s="450" t="s">
        <v>114</v>
      </c>
      <c r="QUS3" s="450"/>
      <c r="QUT3" s="450" t="s">
        <v>114</v>
      </c>
      <c r="QUU3" s="450"/>
      <c r="QUV3" s="450" t="s">
        <v>114</v>
      </c>
      <c r="QUW3" s="450"/>
      <c r="QUX3" s="450" t="s">
        <v>114</v>
      </c>
      <c r="QUY3" s="450"/>
      <c r="QUZ3" s="450" t="s">
        <v>114</v>
      </c>
      <c r="QVA3" s="450"/>
      <c r="QVB3" s="450" t="s">
        <v>114</v>
      </c>
      <c r="QVC3" s="450"/>
      <c r="QVD3" s="450" t="s">
        <v>114</v>
      </c>
      <c r="QVE3" s="450"/>
      <c r="QVF3" s="450" t="s">
        <v>114</v>
      </c>
      <c r="QVG3" s="450"/>
      <c r="QVH3" s="450" t="s">
        <v>114</v>
      </c>
      <c r="QVI3" s="450"/>
      <c r="QVJ3" s="450" t="s">
        <v>114</v>
      </c>
      <c r="QVK3" s="450"/>
      <c r="QVL3" s="450" t="s">
        <v>114</v>
      </c>
      <c r="QVM3" s="450"/>
      <c r="QVN3" s="450" t="s">
        <v>114</v>
      </c>
      <c r="QVO3" s="450"/>
      <c r="QVP3" s="450" t="s">
        <v>114</v>
      </c>
      <c r="QVQ3" s="450"/>
      <c r="QVR3" s="450" t="s">
        <v>114</v>
      </c>
      <c r="QVS3" s="450"/>
      <c r="QVT3" s="450" t="s">
        <v>114</v>
      </c>
      <c r="QVU3" s="450"/>
      <c r="QVV3" s="450" t="s">
        <v>114</v>
      </c>
      <c r="QVW3" s="450"/>
      <c r="QVX3" s="450" t="s">
        <v>114</v>
      </c>
      <c r="QVY3" s="450"/>
      <c r="QVZ3" s="450" t="s">
        <v>114</v>
      </c>
      <c r="QWA3" s="450"/>
      <c r="QWB3" s="450" t="s">
        <v>114</v>
      </c>
      <c r="QWC3" s="450"/>
      <c r="QWD3" s="450" t="s">
        <v>114</v>
      </c>
      <c r="QWE3" s="450"/>
      <c r="QWF3" s="450" t="s">
        <v>114</v>
      </c>
      <c r="QWG3" s="450"/>
      <c r="QWH3" s="450" t="s">
        <v>114</v>
      </c>
      <c r="QWI3" s="450"/>
      <c r="QWJ3" s="450" t="s">
        <v>114</v>
      </c>
      <c r="QWK3" s="450"/>
      <c r="QWL3" s="450" t="s">
        <v>114</v>
      </c>
      <c r="QWM3" s="450"/>
      <c r="QWN3" s="450" t="s">
        <v>114</v>
      </c>
      <c r="QWO3" s="450"/>
      <c r="QWP3" s="450" t="s">
        <v>114</v>
      </c>
      <c r="QWQ3" s="450"/>
      <c r="QWR3" s="450" t="s">
        <v>114</v>
      </c>
      <c r="QWS3" s="450"/>
      <c r="QWT3" s="450" t="s">
        <v>114</v>
      </c>
      <c r="QWU3" s="450"/>
      <c r="QWV3" s="450" t="s">
        <v>114</v>
      </c>
      <c r="QWW3" s="450"/>
      <c r="QWX3" s="450" t="s">
        <v>114</v>
      </c>
      <c r="QWY3" s="450"/>
      <c r="QWZ3" s="450" t="s">
        <v>114</v>
      </c>
      <c r="QXA3" s="450"/>
      <c r="QXB3" s="450" t="s">
        <v>114</v>
      </c>
      <c r="QXC3" s="450"/>
      <c r="QXD3" s="450" t="s">
        <v>114</v>
      </c>
      <c r="QXE3" s="450"/>
      <c r="QXF3" s="450" t="s">
        <v>114</v>
      </c>
      <c r="QXG3" s="450"/>
      <c r="QXH3" s="450" t="s">
        <v>114</v>
      </c>
      <c r="QXI3" s="450"/>
      <c r="QXJ3" s="450" t="s">
        <v>114</v>
      </c>
      <c r="QXK3" s="450"/>
      <c r="QXL3" s="450" t="s">
        <v>114</v>
      </c>
      <c r="QXM3" s="450"/>
      <c r="QXN3" s="450" t="s">
        <v>114</v>
      </c>
      <c r="QXO3" s="450"/>
      <c r="QXP3" s="450" t="s">
        <v>114</v>
      </c>
      <c r="QXQ3" s="450"/>
      <c r="QXR3" s="450" t="s">
        <v>114</v>
      </c>
      <c r="QXS3" s="450"/>
      <c r="QXT3" s="450" t="s">
        <v>114</v>
      </c>
      <c r="QXU3" s="450"/>
      <c r="QXV3" s="450" t="s">
        <v>114</v>
      </c>
      <c r="QXW3" s="450"/>
      <c r="QXX3" s="450" t="s">
        <v>114</v>
      </c>
      <c r="QXY3" s="450"/>
      <c r="QXZ3" s="450" t="s">
        <v>114</v>
      </c>
      <c r="QYA3" s="450"/>
      <c r="QYB3" s="450" t="s">
        <v>114</v>
      </c>
      <c r="QYC3" s="450"/>
      <c r="QYD3" s="450" t="s">
        <v>114</v>
      </c>
      <c r="QYE3" s="450"/>
      <c r="QYF3" s="450" t="s">
        <v>114</v>
      </c>
      <c r="QYG3" s="450"/>
      <c r="QYH3" s="450" t="s">
        <v>114</v>
      </c>
      <c r="QYI3" s="450"/>
      <c r="QYJ3" s="450" t="s">
        <v>114</v>
      </c>
      <c r="QYK3" s="450"/>
      <c r="QYL3" s="450" t="s">
        <v>114</v>
      </c>
      <c r="QYM3" s="450"/>
      <c r="QYN3" s="450" t="s">
        <v>114</v>
      </c>
      <c r="QYO3" s="450"/>
      <c r="QYP3" s="450" t="s">
        <v>114</v>
      </c>
      <c r="QYQ3" s="450"/>
      <c r="QYR3" s="450" t="s">
        <v>114</v>
      </c>
      <c r="QYS3" s="450"/>
      <c r="QYT3" s="450" t="s">
        <v>114</v>
      </c>
      <c r="QYU3" s="450"/>
      <c r="QYV3" s="450" t="s">
        <v>114</v>
      </c>
      <c r="QYW3" s="450"/>
      <c r="QYX3" s="450" t="s">
        <v>114</v>
      </c>
      <c r="QYY3" s="450"/>
      <c r="QYZ3" s="450" t="s">
        <v>114</v>
      </c>
      <c r="QZA3" s="450"/>
      <c r="QZB3" s="450" t="s">
        <v>114</v>
      </c>
      <c r="QZC3" s="450"/>
      <c r="QZD3" s="450" t="s">
        <v>114</v>
      </c>
      <c r="QZE3" s="450"/>
      <c r="QZF3" s="450" t="s">
        <v>114</v>
      </c>
      <c r="QZG3" s="450"/>
      <c r="QZH3" s="450" t="s">
        <v>114</v>
      </c>
      <c r="QZI3" s="450"/>
      <c r="QZJ3" s="450" t="s">
        <v>114</v>
      </c>
      <c r="QZK3" s="450"/>
      <c r="QZL3" s="450" t="s">
        <v>114</v>
      </c>
      <c r="QZM3" s="450"/>
      <c r="QZN3" s="450" t="s">
        <v>114</v>
      </c>
      <c r="QZO3" s="450"/>
      <c r="QZP3" s="450" t="s">
        <v>114</v>
      </c>
      <c r="QZQ3" s="450"/>
      <c r="QZR3" s="450" t="s">
        <v>114</v>
      </c>
      <c r="QZS3" s="450"/>
      <c r="QZT3" s="450" t="s">
        <v>114</v>
      </c>
      <c r="QZU3" s="450"/>
      <c r="QZV3" s="450" t="s">
        <v>114</v>
      </c>
      <c r="QZW3" s="450"/>
      <c r="QZX3" s="450" t="s">
        <v>114</v>
      </c>
      <c r="QZY3" s="450"/>
      <c r="QZZ3" s="450" t="s">
        <v>114</v>
      </c>
      <c r="RAA3" s="450"/>
      <c r="RAB3" s="450" t="s">
        <v>114</v>
      </c>
      <c r="RAC3" s="450"/>
      <c r="RAD3" s="450" t="s">
        <v>114</v>
      </c>
      <c r="RAE3" s="450"/>
      <c r="RAF3" s="450" t="s">
        <v>114</v>
      </c>
      <c r="RAG3" s="450"/>
      <c r="RAH3" s="450" t="s">
        <v>114</v>
      </c>
      <c r="RAI3" s="450"/>
      <c r="RAJ3" s="450" t="s">
        <v>114</v>
      </c>
      <c r="RAK3" s="450"/>
      <c r="RAL3" s="450" t="s">
        <v>114</v>
      </c>
      <c r="RAM3" s="450"/>
      <c r="RAN3" s="450" t="s">
        <v>114</v>
      </c>
      <c r="RAO3" s="450"/>
      <c r="RAP3" s="450" t="s">
        <v>114</v>
      </c>
      <c r="RAQ3" s="450"/>
      <c r="RAR3" s="450" t="s">
        <v>114</v>
      </c>
      <c r="RAS3" s="450"/>
      <c r="RAT3" s="450" t="s">
        <v>114</v>
      </c>
      <c r="RAU3" s="450"/>
      <c r="RAV3" s="450" t="s">
        <v>114</v>
      </c>
      <c r="RAW3" s="450"/>
      <c r="RAX3" s="450" t="s">
        <v>114</v>
      </c>
      <c r="RAY3" s="450"/>
      <c r="RAZ3" s="450" t="s">
        <v>114</v>
      </c>
      <c r="RBA3" s="450"/>
      <c r="RBB3" s="450" t="s">
        <v>114</v>
      </c>
      <c r="RBC3" s="450"/>
      <c r="RBD3" s="450" t="s">
        <v>114</v>
      </c>
      <c r="RBE3" s="450"/>
      <c r="RBF3" s="450" t="s">
        <v>114</v>
      </c>
      <c r="RBG3" s="450"/>
      <c r="RBH3" s="450" t="s">
        <v>114</v>
      </c>
      <c r="RBI3" s="450"/>
      <c r="RBJ3" s="450" t="s">
        <v>114</v>
      </c>
      <c r="RBK3" s="450"/>
      <c r="RBL3" s="450" t="s">
        <v>114</v>
      </c>
      <c r="RBM3" s="450"/>
      <c r="RBN3" s="450" t="s">
        <v>114</v>
      </c>
      <c r="RBO3" s="450"/>
      <c r="RBP3" s="450" t="s">
        <v>114</v>
      </c>
      <c r="RBQ3" s="450"/>
      <c r="RBR3" s="450" t="s">
        <v>114</v>
      </c>
      <c r="RBS3" s="450"/>
      <c r="RBT3" s="450" t="s">
        <v>114</v>
      </c>
      <c r="RBU3" s="450"/>
      <c r="RBV3" s="450" t="s">
        <v>114</v>
      </c>
      <c r="RBW3" s="450"/>
      <c r="RBX3" s="450" t="s">
        <v>114</v>
      </c>
      <c r="RBY3" s="450"/>
      <c r="RBZ3" s="450" t="s">
        <v>114</v>
      </c>
      <c r="RCA3" s="450"/>
      <c r="RCB3" s="450" t="s">
        <v>114</v>
      </c>
      <c r="RCC3" s="450"/>
      <c r="RCD3" s="450" t="s">
        <v>114</v>
      </c>
      <c r="RCE3" s="450"/>
      <c r="RCF3" s="450" t="s">
        <v>114</v>
      </c>
      <c r="RCG3" s="450"/>
      <c r="RCH3" s="450" t="s">
        <v>114</v>
      </c>
      <c r="RCI3" s="450"/>
      <c r="RCJ3" s="450" t="s">
        <v>114</v>
      </c>
      <c r="RCK3" s="450"/>
      <c r="RCL3" s="450" t="s">
        <v>114</v>
      </c>
      <c r="RCM3" s="450"/>
      <c r="RCN3" s="450" t="s">
        <v>114</v>
      </c>
      <c r="RCO3" s="450"/>
      <c r="RCP3" s="450" t="s">
        <v>114</v>
      </c>
      <c r="RCQ3" s="450"/>
      <c r="RCR3" s="450" t="s">
        <v>114</v>
      </c>
      <c r="RCS3" s="450"/>
      <c r="RCT3" s="450" t="s">
        <v>114</v>
      </c>
      <c r="RCU3" s="450"/>
      <c r="RCV3" s="450" t="s">
        <v>114</v>
      </c>
      <c r="RCW3" s="450"/>
      <c r="RCX3" s="450" t="s">
        <v>114</v>
      </c>
      <c r="RCY3" s="450"/>
      <c r="RCZ3" s="450" t="s">
        <v>114</v>
      </c>
      <c r="RDA3" s="450"/>
      <c r="RDB3" s="450" t="s">
        <v>114</v>
      </c>
      <c r="RDC3" s="450"/>
      <c r="RDD3" s="450" t="s">
        <v>114</v>
      </c>
      <c r="RDE3" s="450"/>
      <c r="RDF3" s="450" t="s">
        <v>114</v>
      </c>
      <c r="RDG3" s="450"/>
      <c r="RDH3" s="450" t="s">
        <v>114</v>
      </c>
      <c r="RDI3" s="450"/>
      <c r="RDJ3" s="450" t="s">
        <v>114</v>
      </c>
      <c r="RDK3" s="450"/>
      <c r="RDL3" s="450" t="s">
        <v>114</v>
      </c>
      <c r="RDM3" s="450"/>
      <c r="RDN3" s="450" t="s">
        <v>114</v>
      </c>
      <c r="RDO3" s="450"/>
      <c r="RDP3" s="450" t="s">
        <v>114</v>
      </c>
      <c r="RDQ3" s="450"/>
      <c r="RDR3" s="450" t="s">
        <v>114</v>
      </c>
      <c r="RDS3" s="450"/>
      <c r="RDT3" s="450" t="s">
        <v>114</v>
      </c>
      <c r="RDU3" s="450"/>
      <c r="RDV3" s="450" t="s">
        <v>114</v>
      </c>
      <c r="RDW3" s="450"/>
      <c r="RDX3" s="450" t="s">
        <v>114</v>
      </c>
      <c r="RDY3" s="450"/>
      <c r="RDZ3" s="450" t="s">
        <v>114</v>
      </c>
      <c r="REA3" s="450"/>
      <c r="REB3" s="450" t="s">
        <v>114</v>
      </c>
      <c r="REC3" s="450"/>
      <c r="RED3" s="450" t="s">
        <v>114</v>
      </c>
      <c r="REE3" s="450"/>
      <c r="REF3" s="450" t="s">
        <v>114</v>
      </c>
      <c r="REG3" s="450"/>
      <c r="REH3" s="450" t="s">
        <v>114</v>
      </c>
      <c r="REI3" s="450"/>
      <c r="REJ3" s="450" t="s">
        <v>114</v>
      </c>
      <c r="REK3" s="450"/>
      <c r="REL3" s="450" t="s">
        <v>114</v>
      </c>
      <c r="REM3" s="450"/>
      <c r="REN3" s="450" t="s">
        <v>114</v>
      </c>
      <c r="REO3" s="450"/>
      <c r="REP3" s="450" t="s">
        <v>114</v>
      </c>
      <c r="REQ3" s="450"/>
      <c r="RER3" s="450" t="s">
        <v>114</v>
      </c>
      <c r="RES3" s="450"/>
      <c r="RET3" s="450" t="s">
        <v>114</v>
      </c>
      <c r="REU3" s="450"/>
      <c r="REV3" s="450" t="s">
        <v>114</v>
      </c>
      <c r="REW3" s="450"/>
      <c r="REX3" s="450" t="s">
        <v>114</v>
      </c>
      <c r="REY3" s="450"/>
      <c r="REZ3" s="450" t="s">
        <v>114</v>
      </c>
      <c r="RFA3" s="450"/>
      <c r="RFB3" s="450" t="s">
        <v>114</v>
      </c>
      <c r="RFC3" s="450"/>
      <c r="RFD3" s="450" t="s">
        <v>114</v>
      </c>
      <c r="RFE3" s="450"/>
      <c r="RFF3" s="450" t="s">
        <v>114</v>
      </c>
      <c r="RFG3" s="450"/>
      <c r="RFH3" s="450" t="s">
        <v>114</v>
      </c>
      <c r="RFI3" s="450"/>
      <c r="RFJ3" s="450" t="s">
        <v>114</v>
      </c>
      <c r="RFK3" s="450"/>
      <c r="RFL3" s="450" t="s">
        <v>114</v>
      </c>
      <c r="RFM3" s="450"/>
      <c r="RFN3" s="450" t="s">
        <v>114</v>
      </c>
      <c r="RFO3" s="450"/>
      <c r="RFP3" s="450" t="s">
        <v>114</v>
      </c>
      <c r="RFQ3" s="450"/>
      <c r="RFR3" s="450" t="s">
        <v>114</v>
      </c>
      <c r="RFS3" s="450"/>
      <c r="RFT3" s="450" t="s">
        <v>114</v>
      </c>
      <c r="RFU3" s="450"/>
      <c r="RFV3" s="450" t="s">
        <v>114</v>
      </c>
      <c r="RFW3" s="450"/>
      <c r="RFX3" s="450" t="s">
        <v>114</v>
      </c>
      <c r="RFY3" s="450"/>
      <c r="RFZ3" s="450" t="s">
        <v>114</v>
      </c>
      <c r="RGA3" s="450"/>
      <c r="RGB3" s="450" t="s">
        <v>114</v>
      </c>
      <c r="RGC3" s="450"/>
      <c r="RGD3" s="450" t="s">
        <v>114</v>
      </c>
      <c r="RGE3" s="450"/>
      <c r="RGF3" s="450" t="s">
        <v>114</v>
      </c>
      <c r="RGG3" s="450"/>
      <c r="RGH3" s="450" t="s">
        <v>114</v>
      </c>
      <c r="RGI3" s="450"/>
      <c r="RGJ3" s="450" t="s">
        <v>114</v>
      </c>
      <c r="RGK3" s="450"/>
      <c r="RGL3" s="450" t="s">
        <v>114</v>
      </c>
      <c r="RGM3" s="450"/>
      <c r="RGN3" s="450" t="s">
        <v>114</v>
      </c>
      <c r="RGO3" s="450"/>
      <c r="RGP3" s="450" t="s">
        <v>114</v>
      </c>
      <c r="RGQ3" s="450"/>
      <c r="RGR3" s="450" t="s">
        <v>114</v>
      </c>
      <c r="RGS3" s="450"/>
      <c r="RGT3" s="450" t="s">
        <v>114</v>
      </c>
      <c r="RGU3" s="450"/>
      <c r="RGV3" s="450" t="s">
        <v>114</v>
      </c>
      <c r="RGW3" s="450"/>
      <c r="RGX3" s="450" t="s">
        <v>114</v>
      </c>
      <c r="RGY3" s="450"/>
      <c r="RGZ3" s="450" t="s">
        <v>114</v>
      </c>
      <c r="RHA3" s="450"/>
      <c r="RHB3" s="450" t="s">
        <v>114</v>
      </c>
      <c r="RHC3" s="450"/>
      <c r="RHD3" s="450" t="s">
        <v>114</v>
      </c>
      <c r="RHE3" s="450"/>
      <c r="RHF3" s="450" t="s">
        <v>114</v>
      </c>
      <c r="RHG3" s="450"/>
      <c r="RHH3" s="450" t="s">
        <v>114</v>
      </c>
      <c r="RHI3" s="450"/>
      <c r="RHJ3" s="450" t="s">
        <v>114</v>
      </c>
      <c r="RHK3" s="450"/>
      <c r="RHL3" s="450" t="s">
        <v>114</v>
      </c>
      <c r="RHM3" s="450"/>
      <c r="RHN3" s="450" t="s">
        <v>114</v>
      </c>
      <c r="RHO3" s="450"/>
      <c r="RHP3" s="450" t="s">
        <v>114</v>
      </c>
      <c r="RHQ3" s="450"/>
      <c r="RHR3" s="450" t="s">
        <v>114</v>
      </c>
      <c r="RHS3" s="450"/>
      <c r="RHT3" s="450" t="s">
        <v>114</v>
      </c>
      <c r="RHU3" s="450"/>
      <c r="RHV3" s="450" t="s">
        <v>114</v>
      </c>
      <c r="RHW3" s="450"/>
      <c r="RHX3" s="450" t="s">
        <v>114</v>
      </c>
      <c r="RHY3" s="450"/>
      <c r="RHZ3" s="450" t="s">
        <v>114</v>
      </c>
      <c r="RIA3" s="450"/>
      <c r="RIB3" s="450" t="s">
        <v>114</v>
      </c>
      <c r="RIC3" s="450"/>
      <c r="RID3" s="450" t="s">
        <v>114</v>
      </c>
      <c r="RIE3" s="450"/>
      <c r="RIF3" s="450" t="s">
        <v>114</v>
      </c>
      <c r="RIG3" s="450"/>
      <c r="RIH3" s="450" t="s">
        <v>114</v>
      </c>
      <c r="RII3" s="450"/>
      <c r="RIJ3" s="450" t="s">
        <v>114</v>
      </c>
      <c r="RIK3" s="450"/>
      <c r="RIL3" s="450" t="s">
        <v>114</v>
      </c>
      <c r="RIM3" s="450"/>
      <c r="RIN3" s="450" t="s">
        <v>114</v>
      </c>
      <c r="RIO3" s="450"/>
      <c r="RIP3" s="450" t="s">
        <v>114</v>
      </c>
      <c r="RIQ3" s="450"/>
      <c r="RIR3" s="450" t="s">
        <v>114</v>
      </c>
      <c r="RIS3" s="450"/>
      <c r="RIT3" s="450" t="s">
        <v>114</v>
      </c>
      <c r="RIU3" s="450"/>
      <c r="RIV3" s="450" t="s">
        <v>114</v>
      </c>
      <c r="RIW3" s="450"/>
      <c r="RIX3" s="450" t="s">
        <v>114</v>
      </c>
      <c r="RIY3" s="450"/>
      <c r="RIZ3" s="450" t="s">
        <v>114</v>
      </c>
      <c r="RJA3" s="450"/>
      <c r="RJB3" s="450" t="s">
        <v>114</v>
      </c>
      <c r="RJC3" s="450"/>
      <c r="RJD3" s="450" t="s">
        <v>114</v>
      </c>
      <c r="RJE3" s="450"/>
      <c r="RJF3" s="450" t="s">
        <v>114</v>
      </c>
      <c r="RJG3" s="450"/>
      <c r="RJH3" s="450" t="s">
        <v>114</v>
      </c>
      <c r="RJI3" s="450"/>
      <c r="RJJ3" s="450" t="s">
        <v>114</v>
      </c>
      <c r="RJK3" s="450"/>
      <c r="RJL3" s="450" t="s">
        <v>114</v>
      </c>
      <c r="RJM3" s="450"/>
      <c r="RJN3" s="450" t="s">
        <v>114</v>
      </c>
      <c r="RJO3" s="450"/>
      <c r="RJP3" s="450" t="s">
        <v>114</v>
      </c>
      <c r="RJQ3" s="450"/>
      <c r="RJR3" s="450" t="s">
        <v>114</v>
      </c>
      <c r="RJS3" s="450"/>
      <c r="RJT3" s="450" t="s">
        <v>114</v>
      </c>
      <c r="RJU3" s="450"/>
      <c r="RJV3" s="450" t="s">
        <v>114</v>
      </c>
      <c r="RJW3" s="450"/>
      <c r="RJX3" s="450" t="s">
        <v>114</v>
      </c>
      <c r="RJY3" s="450"/>
      <c r="RJZ3" s="450" t="s">
        <v>114</v>
      </c>
      <c r="RKA3" s="450"/>
      <c r="RKB3" s="450" t="s">
        <v>114</v>
      </c>
      <c r="RKC3" s="450"/>
      <c r="RKD3" s="450" t="s">
        <v>114</v>
      </c>
      <c r="RKE3" s="450"/>
      <c r="RKF3" s="450" t="s">
        <v>114</v>
      </c>
      <c r="RKG3" s="450"/>
      <c r="RKH3" s="450" t="s">
        <v>114</v>
      </c>
      <c r="RKI3" s="450"/>
      <c r="RKJ3" s="450" t="s">
        <v>114</v>
      </c>
      <c r="RKK3" s="450"/>
      <c r="RKL3" s="450" t="s">
        <v>114</v>
      </c>
      <c r="RKM3" s="450"/>
      <c r="RKN3" s="450" t="s">
        <v>114</v>
      </c>
      <c r="RKO3" s="450"/>
      <c r="RKP3" s="450" t="s">
        <v>114</v>
      </c>
      <c r="RKQ3" s="450"/>
      <c r="RKR3" s="450" t="s">
        <v>114</v>
      </c>
      <c r="RKS3" s="450"/>
      <c r="RKT3" s="450" t="s">
        <v>114</v>
      </c>
      <c r="RKU3" s="450"/>
      <c r="RKV3" s="450" t="s">
        <v>114</v>
      </c>
      <c r="RKW3" s="450"/>
      <c r="RKX3" s="450" t="s">
        <v>114</v>
      </c>
      <c r="RKY3" s="450"/>
      <c r="RKZ3" s="450" t="s">
        <v>114</v>
      </c>
      <c r="RLA3" s="450"/>
      <c r="RLB3" s="450" t="s">
        <v>114</v>
      </c>
      <c r="RLC3" s="450"/>
      <c r="RLD3" s="450" t="s">
        <v>114</v>
      </c>
      <c r="RLE3" s="450"/>
      <c r="RLF3" s="450" t="s">
        <v>114</v>
      </c>
      <c r="RLG3" s="450"/>
      <c r="RLH3" s="450" t="s">
        <v>114</v>
      </c>
      <c r="RLI3" s="450"/>
      <c r="RLJ3" s="450" t="s">
        <v>114</v>
      </c>
      <c r="RLK3" s="450"/>
      <c r="RLL3" s="450" t="s">
        <v>114</v>
      </c>
      <c r="RLM3" s="450"/>
      <c r="RLN3" s="450" t="s">
        <v>114</v>
      </c>
      <c r="RLO3" s="450"/>
      <c r="RLP3" s="450" t="s">
        <v>114</v>
      </c>
      <c r="RLQ3" s="450"/>
      <c r="RLR3" s="450" t="s">
        <v>114</v>
      </c>
      <c r="RLS3" s="450"/>
      <c r="RLT3" s="450" t="s">
        <v>114</v>
      </c>
      <c r="RLU3" s="450"/>
      <c r="RLV3" s="450" t="s">
        <v>114</v>
      </c>
      <c r="RLW3" s="450"/>
      <c r="RLX3" s="450" t="s">
        <v>114</v>
      </c>
      <c r="RLY3" s="450"/>
      <c r="RLZ3" s="450" t="s">
        <v>114</v>
      </c>
      <c r="RMA3" s="450"/>
      <c r="RMB3" s="450" t="s">
        <v>114</v>
      </c>
      <c r="RMC3" s="450"/>
      <c r="RMD3" s="450" t="s">
        <v>114</v>
      </c>
      <c r="RME3" s="450"/>
      <c r="RMF3" s="450" t="s">
        <v>114</v>
      </c>
      <c r="RMG3" s="450"/>
      <c r="RMH3" s="450" t="s">
        <v>114</v>
      </c>
      <c r="RMI3" s="450"/>
      <c r="RMJ3" s="450" t="s">
        <v>114</v>
      </c>
      <c r="RMK3" s="450"/>
      <c r="RML3" s="450" t="s">
        <v>114</v>
      </c>
      <c r="RMM3" s="450"/>
      <c r="RMN3" s="450" t="s">
        <v>114</v>
      </c>
      <c r="RMO3" s="450"/>
      <c r="RMP3" s="450" t="s">
        <v>114</v>
      </c>
      <c r="RMQ3" s="450"/>
      <c r="RMR3" s="450" t="s">
        <v>114</v>
      </c>
      <c r="RMS3" s="450"/>
      <c r="RMT3" s="450" t="s">
        <v>114</v>
      </c>
      <c r="RMU3" s="450"/>
      <c r="RMV3" s="450" t="s">
        <v>114</v>
      </c>
      <c r="RMW3" s="450"/>
      <c r="RMX3" s="450" t="s">
        <v>114</v>
      </c>
      <c r="RMY3" s="450"/>
      <c r="RMZ3" s="450" t="s">
        <v>114</v>
      </c>
      <c r="RNA3" s="450"/>
      <c r="RNB3" s="450" t="s">
        <v>114</v>
      </c>
      <c r="RNC3" s="450"/>
      <c r="RND3" s="450" t="s">
        <v>114</v>
      </c>
      <c r="RNE3" s="450"/>
      <c r="RNF3" s="450" t="s">
        <v>114</v>
      </c>
      <c r="RNG3" s="450"/>
      <c r="RNH3" s="450" t="s">
        <v>114</v>
      </c>
      <c r="RNI3" s="450"/>
      <c r="RNJ3" s="450" t="s">
        <v>114</v>
      </c>
      <c r="RNK3" s="450"/>
      <c r="RNL3" s="450" t="s">
        <v>114</v>
      </c>
      <c r="RNM3" s="450"/>
      <c r="RNN3" s="450" t="s">
        <v>114</v>
      </c>
      <c r="RNO3" s="450"/>
      <c r="RNP3" s="450" t="s">
        <v>114</v>
      </c>
      <c r="RNQ3" s="450"/>
      <c r="RNR3" s="450" t="s">
        <v>114</v>
      </c>
      <c r="RNS3" s="450"/>
      <c r="RNT3" s="450" t="s">
        <v>114</v>
      </c>
      <c r="RNU3" s="450"/>
      <c r="RNV3" s="450" t="s">
        <v>114</v>
      </c>
      <c r="RNW3" s="450"/>
      <c r="RNX3" s="450" t="s">
        <v>114</v>
      </c>
      <c r="RNY3" s="450"/>
      <c r="RNZ3" s="450" t="s">
        <v>114</v>
      </c>
      <c r="ROA3" s="450"/>
      <c r="ROB3" s="450" t="s">
        <v>114</v>
      </c>
      <c r="ROC3" s="450"/>
      <c r="ROD3" s="450" t="s">
        <v>114</v>
      </c>
      <c r="ROE3" s="450"/>
      <c r="ROF3" s="450" t="s">
        <v>114</v>
      </c>
      <c r="ROG3" s="450"/>
      <c r="ROH3" s="450" t="s">
        <v>114</v>
      </c>
      <c r="ROI3" s="450"/>
      <c r="ROJ3" s="450" t="s">
        <v>114</v>
      </c>
      <c r="ROK3" s="450"/>
      <c r="ROL3" s="450" t="s">
        <v>114</v>
      </c>
      <c r="ROM3" s="450"/>
      <c r="RON3" s="450" t="s">
        <v>114</v>
      </c>
      <c r="ROO3" s="450"/>
      <c r="ROP3" s="450" t="s">
        <v>114</v>
      </c>
      <c r="ROQ3" s="450"/>
      <c r="ROR3" s="450" t="s">
        <v>114</v>
      </c>
      <c r="ROS3" s="450"/>
      <c r="ROT3" s="450" t="s">
        <v>114</v>
      </c>
      <c r="ROU3" s="450"/>
      <c r="ROV3" s="450" t="s">
        <v>114</v>
      </c>
      <c r="ROW3" s="450"/>
      <c r="ROX3" s="450" t="s">
        <v>114</v>
      </c>
      <c r="ROY3" s="450"/>
      <c r="ROZ3" s="450" t="s">
        <v>114</v>
      </c>
      <c r="RPA3" s="450"/>
      <c r="RPB3" s="450" t="s">
        <v>114</v>
      </c>
      <c r="RPC3" s="450"/>
      <c r="RPD3" s="450" t="s">
        <v>114</v>
      </c>
      <c r="RPE3" s="450"/>
      <c r="RPF3" s="450" t="s">
        <v>114</v>
      </c>
      <c r="RPG3" s="450"/>
      <c r="RPH3" s="450" t="s">
        <v>114</v>
      </c>
      <c r="RPI3" s="450"/>
      <c r="RPJ3" s="450" t="s">
        <v>114</v>
      </c>
      <c r="RPK3" s="450"/>
      <c r="RPL3" s="450" t="s">
        <v>114</v>
      </c>
      <c r="RPM3" s="450"/>
      <c r="RPN3" s="450" t="s">
        <v>114</v>
      </c>
      <c r="RPO3" s="450"/>
      <c r="RPP3" s="450" t="s">
        <v>114</v>
      </c>
      <c r="RPQ3" s="450"/>
      <c r="RPR3" s="450" t="s">
        <v>114</v>
      </c>
      <c r="RPS3" s="450"/>
      <c r="RPT3" s="450" t="s">
        <v>114</v>
      </c>
      <c r="RPU3" s="450"/>
      <c r="RPV3" s="450" t="s">
        <v>114</v>
      </c>
      <c r="RPW3" s="450"/>
      <c r="RPX3" s="450" t="s">
        <v>114</v>
      </c>
      <c r="RPY3" s="450"/>
      <c r="RPZ3" s="450" t="s">
        <v>114</v>
      </c>
      <c r="RQA3" s="450"/>
      <c r="RQB3" s="450" t="s">
        <v>114</v>
      </c>
      <c r="RQC3" s="450"/>
      <c r="RQD3" s="450" t="s">
        <v>114</v>
      </c>
      <c r="RQE3" s="450"/>
      <c r="RQF3" s="450" t="s">
        <v>114</v>
      </c>
      <c r="RQG3" s="450"/>
      <c r="RQH3" s="450" t="s">
        <v>114</v>
      </c>
      <c r="RQI3" s="450"/>
      <c r="RQJ3" s="450" t="s">
        <v>114</v>
      </c>
      <c r="RQK3" s="450"/>
      <c r="RQL3" s="450" t="s">
        <v>114</v>
      </c>
      <c r="RQM3" s="450"/>
      <c r="RQN3" s="450" t="s">
        <v>114</v>
      </c>
      <c r="RQO3" s="450"/>
      <c r="RQP3" s="450" t="s">
        <v>114</v>
      </c>
      <c r="RQQ3" s="450"/>
      <c r="RQR3" s="450" t="s">
        <v>114</v>
      </c>
      <c r="RQS3" s="450"/>
      <c r="RQT3" s="450" t="s">
        <v>114</v>
      </c>
      <c r="RQU3" s="450"/>
      <c r="RQV3" s="450" t="s">
        <v>114</v>
      </c>
      <c r="RQW3" s="450"/>
      <c r="RQX3" s="450" t="s">
        <v>114</v>
      </c>
      <c r="RQY3" s="450"/>
      <c r="RQZ3" s="450" t="s">
        <v>114</v>
      </c>
      <c r="RRA3" s="450"/>
      <c r="RRB3" s="450" t="s">
        <v>114</v>
      </c>
      <c r="RRC3" s="450"/>
      <c r="RRD3" s="450" t="s">
        <v>114</v>
      </c>
      <c r="RRE3" s="450"/>
      <c r="RRF3" s="450" t="s">
        <v>114</v>
      </c>
      <c r="RRG3" s="450"/>
      <c r="RRH3" s="450" t="s">
        <v>114</v>
      </c>
      <c r="RRI3" s="450"/>
      <c r="RRJ3" s="450" t="s">
        <v>114</v>
      </c>
      <c r="RRK3" s="450"/>
      <c r="RRL3" s="450" t="s">
        <v>114</v>
      </c>
      <c r="RRM3" s="450"/>
      <c r="RRN3" s="450" t="s">
        <v>114</v>
      </c>
      <c r="RRO3" s="450"/>
      <c r="RRP3" s="450" t="s">
        <v>114</v>
      </c>
      <c r="RRQ3" s="450"/>
      <c r="RRR3" s="450" t="s">
        <v>114</v>
      </c>
      <c r="RRS3" s="450"/>
      <c r="RRT3" s="450" t="s">
        <v>114</v>
      </c>
      <c r="RRU3" s="450"/>
      <c r="RRV3" s="450" t="s">
        <v>114</v>
      </c>
      <c r="RRW3" s="450"/>
      <c r="RRX3" s="450" t="s">
        <v>114</v>
      </c>
      <c r="RRY3" s="450"/>
      <c r="RRZ3" s="450" t="s">
        <v>114</v>
      </c>
      <c r="RSA3" s="450"/>
      <c r="RSB3" s="450" t="s">
        <v>114</v>
      </c>
      <c r="RSC3" s="450"/>
      <c r="RSD3" s="450" t="s">
        <v>114</v>
      </c>
      <c r="RSE3" s="450"/>
      <c r="RSF3" s="450" t="s">
        <v>114</v>
      </c>
      <c r="RSG3" s="450"/>
      <c r="RSH3" s="450" t="s">
        <v>114</v>
      </c>
      <c r="RSI3" s="450"/>
      <c r="RSJ3" s="450" t="s">
        <v>114</v>
      </c>
      <c r="RSK3" s="450"/>
      <c r="RSL3" s="450" t="s">
        <v>114</v>
      </c>
      <c r="RSM3" s="450"/>
      <c r="RSN3" s="450" t="s">
        <v>114</v>
      </c>
      <c r="RSO3" s="450"/>
      <c r="RSP3" s="450" t="s">
        <v>114</v>
      </c>
      <c r="RSQ3" s="450"/>
      <c r="RSR3" s="450" t="s">
        <v>114</v>
      </c>
      <c r="RSS3" s="450"/>
      <c r="RST3" s="450" t="s">
        <v>114</v>
      </c>
      <c r="RSU3" s="450"/>
      <c r="RSV3" s="450" t="s">
        <v>114</v>
      </c>
      <c r="RSW3" s="450"/>
      <c r="RSX3" s="450" t="s">
        <v>114</v>
      </c>
      <c r="RSY3" s="450"/>
      <c r="RSZ3" s="450" t="s">
        <v>114</v>
      </c>
      <c r="RTA3" s="450"/>
      <c r="RTB3" s="450" t="s">
        <v>114</v>
      </c>
      <c r="RTC3" s="450"/>
      <c r="RTD3" s="450" t="s">
        <v>114</v>
      </c>
      <c r="RTE3" s="450"/>
      <c r="RTF3" s="450" t="s">
        <v>114</v>
      </c>
      <c r="RTG3" s="450"/>
      <c r="RTH3" s="450" t="s">
        <v>114</v>
      </c>
      <c r="RTI3" s="450"/>
      <c r="RTJ3" s="450" t="s">
        <v>114</v>
      </c>
      <c r="RTK3" s="450"/>
      <c r="RTL3" s="450" t="s">
        <v>114</v>
      </c>
      <c r="RTM3" s="450"/>
      <c r="RTN3" s="450" t="s">
        <v>114</v>
      </c>
      <c r="RTO3" s="450"/>
      <c r="RTP3" s="450" t="s">
        <v>114</v>
      </c>
      <c r="RTQ3" s="450"/>
      <c r="RTR3" s="450" t="s">
        <v>114</v>
      </c>
      <c r="RTS3" s="450"/>
      <c r="RTT3" s="450" t="s">
        <v>114</v>
      </c>
      <c r="RTU3" s="450"/>
      <c r="RTV3" s="450" t="s">
        <v>114</v>
      </c>
      <c r="RTW3" s="450"/>
      <c r="RTX3" s="450" t="s">
        <v>114</v>
      </c>
      <c r="RTY3" s="450"/>
      <c r="RTZ3" s="450" t="s">
        <v>114</v>
      </c>
      <c r="RUA3" s="450"/>
      <c r="RUB3" s="450" t="s">
        <v>114</v>
      </c>
      <c r="RUC3" s="450"/>
      <c r="RUD3" s="450" t="s">
        <v>114</v>
      </c>
      <c r="RUE3" s="450"/>
      <c r="RUF3" s="450" t="s">
        <v>114</v>
      </c>
      <c r="RUG3" s="450"/>
      <c r="RUH3" s="450" t="s">
        <v>114</v>
      </c>
      <c r="RUI3" s="450"/>
      <c r="RUJ3" s="450" t="s">
        <v>114</v>
      </c>
      <c r="RUK3" s="450"/>
      <c r="RUL3" s="450" t="s">
        <v>114</v>
      </c>
      <c r="RUM3" s="450"/>
      <c r="RUN3" s="450" t="s">
        <v>114</v>
      </c>
      <c r="RUO3" s="450"/>
      <c r="RUP3" s="450" t="s">
        <v>114</v>
      </c>
      <c r="RUQ3" s="450"/>
      <c r="RUR3" s="450" t="s">
        <v>114</v>
      </c>
      <c r="RUS3" s="450"/>
      <c r="RUT3" s="450" t="s">
        <v>114</v>
      </c>
      <c r="RUU3" s="450"/>
      <c r="RUV3" s="450" t="s">
        <v>114</v>
      </c>
      <c r="RUW3" s="450"/>
      <c r="RUX3" s="450" t="s">
        <v>114</v>
      </c>
      <c r="RUY3" s="450"/>
      <c r="RUZ3" s="450" t="s">
        <v>114</v>
      </c>
      <c r="RVA3" s="450"/>
      <c r="RVB3" s="450" t="s">
        <v>114</v>
      </c>
      <c r="RVC3" s="450"/>
      <c r="RVD3" s="450" t="s">
        <v>114</v>
      </c>
      <c r="RVE3" s="450"/>
      <c r="RVF3" s="450" t="s">
        <v>114</v>
      </c>
      <c r="RVG3" s="450"/>
      <c r="RVH3" s="450" t="s">
        <v>114</v>
      </c>
      <c r="RVI3" s="450"/>
      <c r="RVJ3" s="450" t="s">
        <v>114</v>
      </c>
      <c r="RVK3" s="450"/>
      <c r="RVL3" s="450" t="s">
        <v>114</v>
      </c>
      <c r="RVM3" s="450"/>
      <c r="RVN3" s="450" t="s">
        <v>114</v>
      </c>
      <c r="RVO3" s="450"/>
      <c r="RVP3" s="450" t="s">
        <v>114</v>
      </c>
      <c r="RVQ3" s="450"/>
      <c r="RVR3" s="450" t="s">
        <v>114</v>
      </c>
      <c r="RVS3" s="450"/>
      <c r="RVT3" s="450" t="s">
        <v>114</v>
      </c>
      <c r="RVU3" s="450"/>
      <c r="RVV3" s="450" t="s">
        <v>114</v>
      </c>
      <c r="RVW3" s="450"/>
      <c r="RVX3" s="450" t="s">
        <v>114</v>
      </c>
      <c r="RVY3" s="450"/>
      <c r="RVZ3" s="450" t="s">
        <v>114</v>
      </c>
      <c r="RWA3" s="450"/>
      <c r="RWB3" s="450" t="s">
        <v>114</v>
      </c>
      <c r="RWC3" s="450"/>
      <c r="RWD3" s="450" t="s">
        <v>114</v>
      </c>
      <c r="RWE3" s="450"/>
      <c r="RWF3" s="450" t="s">
        <v>114</v>
      </c>
      <c r="RWG3" s="450"/>
      <c r="RWH3" s="450" t="s">
        <v>114</v>
      </c>
      <c r="RWI3" s="450"/>
      <c r="RWJ3" s="450" t="s">
        <v>114</v>
      </c>
      <c r="RWK3" s="450"/>
      <c r="RWL3" s="450" t="s">
        <v>114</v>
      </c>
      <c r="RWM3" s="450"/>
      <c r="RWN3" s="450" t="s">
        <v>114</v>
      </c>
      <c r="RWO3" s="450"/>
      <c r="RWP3" s="450" t="s">
        <v>114</v>
      </c>
      <c r="RWQ3" s="450"/>
      <c r="RWR3" s="450" t="s">
        <v>114</v>
      </c>
      <c r="RWS3" s="450"/>
      <c r="RWT3" s="450" t="s">
        <v>114</v>
      </c>
      <c r="RWU3" s="450"/>
      <c r="RWV3" s="450" t="s">
        <v>114</v>
      </c>
      <c r="RWW3" s="450"/>
      <c r="RWX3" s="450" t="s">
        <v>114</v>
      </c>
      <c r="RWY3" s="450"/>
      <c r="RWZ3" s="450" t="s">
        <v>114</v>
      </c>
      <c r="RXA3" s="450"/>
      <c r="RXB3" s="450" t="s">
        <v>114</v>
      </c>
      <c r="RXC3" s="450"/>
      <c r="RXD3" s="450" t="s">
        <v>114</v>
      </c>
      <c r="RXE3" s="450"/>
      <c r="RXF3" s="450" t="s">
        <v>114</v>
      </c>
      <c r="RXG3" s="450"/>
      <c r="RXH3" s="450" t="s">
        <v>114</v>
      </c>
      <c r="RXI3" s="450"/>
      <c r="RXJ3" s="450" t="s">
        <v>114</v>
      </c>
      <c r="RXK3" s="450"/>
      <c r="RXL3" s="450" t="s">
        <v>114</v>
      </c>
      <c r="RXM3" s="450"/>
      <c r="RXN3" s="450" t="s">
        <v>114</v>
      </c>
      <c r="RXO3" s="450"/>
      <c r="RXP3" s="450" t="s">
        <v>114</v>
      </c>
      <c r="RXQ3" s="450"/>
      <c r="RXR3" s="450" t="s">
        <v>114</v>
      </c>
      <c r="RXS3" s="450"/>
      <c r="RXT3" s="450" t="s">
        <v>114</v>
      </c>
      <c r="RXU3" s="450"/>
      <c r="RXV3" s="450" t="s">
        <v>114</v>
      </c>
      <c r="RXW3" s="450"/>
      <c r="RXX3" s="450" t="s">
        <v>114</v>
      </c>
      <c r="RXY3" s="450"/>
      <c r="RXZ3" s="450" t="s">
        <v>114</v>
      </c>
      <c r="RYA3" s="450"/>
      <c r="RYB3" s="450" t="s">
        <v>114</v>
      </c>
      <c r="RYC3" s="450"/>
      <c r="RYD3" s="450" t="s">
        <v>114</v>
      </c>
      <c r="RYE3" s="450"/>
      <c r="RYF3" s="450" t="s">
        <v>114</v>
      </c>
      <c r="RYG3" s="450"/>
      <c r="RYH3" s="450" t="s">
        <v>114</v>
      </c>
      <c r="RYI3" s="450"/>
      <c r="RYJ3" s="450" t="s">
        <v>114</v>
      </c>
      <c r="RYK3" s="450"/>
      <c r="RYL3" s="450" t="s">
        <v>114</v>
      </c>
      <c r="RYM3" s="450"/>
      <c r="RYN3" s="450" t="s">
        <v>114</v>
      </c>
      <c r="RYO3" s="450"/>
      <c r="RYP3" s="450" t="s">
        <v>114</v>
      </c>
      <c r="RYQ3" s="450"/>
      <c r="RYR3" s="450" t="s">
        <v>114</v>
      </c>
      <c r="RYS3" s="450"/>
      <c r="RYT3" s="450" t="s">
        <v>114</v>
      </c>
      <c r="RYU3" s="450"/>
      <c r="RYV3" s="450" t="s">
        <v>114</v>
      </c>
      <c r="RYW3" s="450"/>
      <c r="RYX3" s="450" t="s">
        <v>114</v>
      </c>
      <c r="RYY3" s="450"/>
      <c r="RYZ3" s="450" t="s">
        <v>114</v>
      </c>
      <c r="RZA3" s="450"/>
      <c r="RZB3" s="450" t="s">
        <v>114</v>
      </c>
      <c r="RZC3" s="450"/>
      <c r="RZD3" s="450" t="s">
        <v>114</v>
      </c>
      <c r="RZE3" s="450"/>
      <c r="RZF3" s="450" t="s">
        <v>114</v>
      </c>
      <c r="RZG3" s="450"/>
      <c r="RZH3" s="450" t="s">
        <v>114</v>
      </c>
      <c r="RZI3" s="450"/>
      <c r="RZJ3" s="450" t="s">
        <v>114</v>
      </c>
      <c r="RZK3" s="450"/>
      <c r="RZL3" s="450" t="s">
        <v>114</v>
      </c>
      <c r="RZM3" s="450"/>
      <c r="RZN3" s="450" t="s">
        <v>114</v>
      </c>
      <c r="RZO3" s="450"/>
      <c r="RZP3" s="450" t="s">
        <v>114</v>
      </c>
      <c r="RZQ3" s="450"/>
      <c r="RZR3" s="450" t="s">
        <v>114</v>
      </c>
      <c r="RZS3" s="450"/>
      <c r="RZT3" s="450" t="s">
        <v>114</v>
      </c>
      <c r="RZU3" s="450"/>
      <c r="RZV3" s="450" t="s">
        <v>114</v>
      </c>
      <c r="RZW3" s="450"/>
      <c r="RZX3" s="450" t="s">
        <v>114</v>
      </c>
      <c r="RZY3" s="450"/>
      <c r="RZZ3" s="450" t="s">
        <v>114</v>
      </c>
      <c r="SAA3" s="450"/>
      <c r="SAB3" s="450" t="s">
        <v>114</v>
      </c>
      <c r="SAC3" s="450"/>
      <c r="SAD3" s="450" t="s">
        <v>114</v>
      </c>
      <c r="SAE3" s="450"/>
      <c r="SAF3" s="450" t="s">
        <v>114</v>
      </c>
      <c r="SAG3" s="450"/>
      <c r="SAH3" s="450" t="s">
        <v>114</v>
      </c>
      <c r="SAI3" s="450"/>
      <c r="SAJ3" s="450" t="s">
        <v>114</v>
      </c>
      <c r="SAK3" s="450"/>
      <c r="SAL3" s="450" t="s">
        <v>114</v>
      </c>
      <c r="SAM3" s="450"/>
      <c r="SAN3" s="450" t="s">
        <v>114</v>
      </c>
      <c r="SAO3" s="450"/>
      <c r="SAP3" s="450" t="s">
        <v>114</v>
      </c>
      <c r="SAQ3" s="450"/>
      <c r="SAR3" s="450" t="s">
        <v>114</v>
      </c>
      <c r="SAS3" s="450"/>
      <c r="SAT3" s="450" t="s">
        <v>114</v>
      </c>
      <c r="SAU3" s="450"/>
      <c r="SAV3" s="450" t="s">
        <v>114</v>
      </c>
      <c r="SAW3" s="450"/>
      <c r="SAX3" s="450" t="s">
        <v>114</v>
      </c>
      <c r="SAY3" s="450"/>
      <c r="SAZ3" s="450" t="s">
        <v>114</v>
      </c>
      <c r="SBA3" s="450"/>
      <c r="SBB3" s="450" t="s">
        <v>114</v>
      </c>
      <c r="SBC3" s="450"/>
      <c r="SBD3" s="450" t="s">
        <v>114</v>
      </c>
      <c r="SBE3" s="450"/>
      <c r="SBF3" s="450" t="s">
        <v>114</v>
      </c>
      <c r="SBG3" s="450"/>
      <c r="SBH3" s="450" t="s">
        <v>114</v>
      </c>
      <c r="SBI3" s="450"/>
      <c r="SBJ3" s="450" t="s">
        <v>114</v>
      </c>
      <c r="SBK3" s="450"/>
      <c r="SBL3" s="450" t="s">
        <v>114</v>
      </c>
      <c r="SBM3" s="450"/>
      <c r="SBN3" s="450" t="s">
        <v>114</v>
      </c>
      <c r="SBO3" s="450"/>
      <c r="SBP3" s="450" t="s">
        <v>114</v>
      </c>
      <c r="SBQ3" s="450"/>
      <c r="SBR3" s="450" t="s">
        <v>114</v>
      </c>
      <c r="SBS3" s="450"/>
      <c r="SBT3" s="450" t="s">
        <v>114</v>
      </c>
      <c r="SBU3" s="450"/>
      <c r="SBV3" s="450" t="s">
        <v>114</v>
      </c>
      <c r="SBW3" s="450"/>
      <c r="SBX3" s="450" t="s">
        <v>114</v>
      </c>
      <c r="SBY3" s="450"/>
      <c r="SBZ3" s="450" t="s">
        <v>114</v>
      </c>
      <c r="SCA3" s="450"/>
      <c r="SCB3" s="450" t="s">
        <v>114</v>
      </c>
      <c r="SCC3" s="450"/>
      <c r="SCD3" s="450" t="s">
        <v>114</v>
      </c>
      <c r="SCE3" s="450"/>
      <c r="SCF3" s="450" t="s">
        <v>114</v>
      </c>
      <c r="SCG3" s="450"/>
      <c r="SCH3" s="450" t="s">
        <v>114</v>
      </c>
      <c r="SCI3" s="450"/>
      <c r="SCJ3" s="450" t="s">
        <v>114</v>
      </c>
      <c r="SCK3" s="450"/>
      <c r="SCL3" s="450" t="s">
        <v>114</v>
      </c>
      <c r="SCM3" s="450"/>
      <c r="SCN3" s="450" t="s">
        <v>114</v>
      </c>
      <c r="SCO3" s="450"/>
      <c r="SCP3" s="450" t="s">
        <v>114</v>
      </c>
      <c r="SCQ3" s="450"/>
      <c r="SCR3" s="450" t="s">
        <v>114</v>
      </c>
      <c r="SCS3" s="450"/>
      <c r="SCT3" s="450" t="s">
        <v>114</v>
      </c>
      <c r="SCU3" s="450"/>
      <c r="SCV3" s="450" t="s">
        <v>114</v>
      </c>
      <c r="SCW3" s="450"/>
      <c r="SCX3" s="450" t="s">
        <v>114</v>
      </c>
      <c r="SCY3" s="450"/>
      <c r="SCZ3" s="450" t="s">
        <v>114</v>
      </c>
      <c r="SDA3" s="450"/>
      <c r="SDB3" s="450" t="s">
        <v>114</v>
      </c>
      <c r="SDC3" s="450"/>
      <c r="SDD3" s="450" t="s">
        <v>114</v>
      </c>
      <c r="SDE3" s="450"/>
      <c r="SDF3" s="450" t="s">
        <v>114</v>
      </c>
      <c r="SDG3" s="450"/>
      <c r="SDH3" s="450" t="s">
        <v>114</v>
      </c>
      <c r="SDI3" s="450"/>
      <c r="SDJ3" s="450" t="s">
        <v>114</v>
      </c>
      <c r="SDK3" s="450"/>
      <c r="SDL3" s="450" t="s">
        <v>114</v>
      </c>
      <c r="SDM3" s="450"/>
      <c r="SDN3" s="450" t="s">
        <v>114</v>
      </c>
      <c r="SDO3" s="450"/>
      <c r="SDP3" s="450" t="s">
        <v>114</v>
      </c>
      <c r="SDQ3" s="450"/>
      <c r="SDR3" s="450" t="s">
        <v>114</v>
      </c>
      <c r="SDS3" s="450"/>
      <c r="SDT3" s="450" t="s">
        <v>114</v>
      </c>
      <c r="SDU3" s="450"/>
      <c r="SDV3" s="450" t="s">
        <v>114</v>
      </c>
      <c r="SDW3" s="450"/>
      <c r="SDX3" s="450" t="s">
        <v>114</v>
      </c>
      <c r="SDY3" s="450"/>
      <c r="SDZ3" s="450" t="s">
        <v>114</v>
      </c>
      <c r="SEA3" s="450"/>
      <c r="SEB3" s="450" t="s">
        <v>114</v>
      </c>
      <c r="SEC3" s="450"/>
      <c r="SED3" s="450" t="s">
        <v>114</v>
      </c>
      <c r="SEE3" s="450"/>
      <c r="SEF3" s="450" t="s">
        <v>114</v>
      </c>
      <c r="SEG3" s="450"/>
      <c r="SEH3" s="450" t="s">
        <v>114</v>
      </c>
      <c r="SEI3" s="450"/>
      <c r="SEJ3" s="450" t="s">
        <v>114</v>
      </c>
      <c r="SEK3" s="450"/>
      <c r="SEL3" s="450" t="s">
        <v>114</v>
      </c>
      <c r="SEM3" s="450"/>
      <c r="SEN3" s="450" t="s">
        <v>114</v>
      </c>
      <c r="SEO3" s="450"/>
      <c r="SEP3" s="450" t="s">
        <v>114</v>
      </c>
      <c r="SEQ3" s="450"/>
      <c r="SER3" s="450" t="s">
        <v>114</v>
      </c>
      <c r="SES3" s="450"/>
      <c r="SET3" s="450" t="s">
        <v>114</v>
      </c>
      <c r="SEU3" s="450"/>
      <c r="SEV3" s="450" t="s">
        <v>114</v>
      </c>
      <c r="SEW3" s="450"/>
      <c r="SEX3" s="450" t="s">
        <v>114</v>
      </c>
      <c r="SEY3" s="450"/>
      <c r="SEZ3" s="450" t="s">
        <v>114</v>
      </c>
      <c r="SFA3" s="450"/>
      <c r="SFB3" s="450" t="s">
        <v>114</v>
      </c>
      <c r="SFC3" s="450"/>
      <c r="SFD3" s="450" t="s">
        <v>114</v>
      </c>
      <c r="SFE3" s="450"/>
      <c r="SFF3" s="450" t="s">
        <v>114</v>
      </c>
      <c r="SFG3" s="450"/>
      <c r="SFH3" s="450" t="s">
        <v>114</v>
      </c>
      <c r="SFI3" s="450"/>
      <c r="SFJ3" s="450" t="s">
        <v>114</v>
      </c>
      <c r="SFK3" s="450"/>
      <c r="SFL3" s="450" t="s">
        <v>114</v>
      </c>
      <c r="SFM3" s="450"/>
      <c r="SFN3" s="450" t="s">
        <v>114</v>
      </c>
      <c r="SFO3" s="450"/>
      <c r="SFP3" s="450" t="s">
        <v>114</v>
      </c>
      <c r="SFQ3" s="450"/>
      <c r="SFR3" s="450" t="s">
        <v>114</v>
      </c>
      <c r="SFS3" s="450"/>
      <c r="SFT3" s="450" t="s">
        <v>114</v>
      </c>
      <c r="SFU3" s="450"/>
      <c r="SFV3" s="450" t="s">
        <v>114</v>
      </c>
      <c r="SFW3" s="450"/>
      <c r="SFX3" s="450" t="s">
        <v>114</v>
      </c>
      <c r="SFY3" s="450"/>
      <c r="SFZ3" s="450" t="s">
        <v>114</v>
      </c>
      <c r="SGA3" s="450"/>
      <c r="SGB3" s="450" t="s">
        <v>114</v>
      </c>
      <c r="SGC3" s="450"/>
      <c r="SGD3" s="450" t="s">
        <v>114</v>
      </c>
      <c r="SGE3" s="450"/>
      <c r="SGF3" s="450" t="s">
        <v>114</v>
      </c>
      <c r="SGG3" s="450"/>
      <c r="SGH3" s="450" t="s">
        <v>114</v>
      </c>
      <c r="SGI3" s="450"/>
      <c r="SGJ3" s="450" t="s">
        <v>114</v>
      </c>
      <c r="SGK3" s="450"/>
      <c r="SGL3" s="450" t="s">
        <v>114</v>
      </c>
      <c r="SGM3" s="450"/>
      <c r="SGN3" s="450" t="s">
        <v>114</v>
      </c>
      <c r="SGO3" s="450"/>
      <c r="SGP3" s="450" t="s">
        <v>114</v>
      </c>
      <c r="SGQ3" s="450"/>
      <c r="SGR3" s="450" t="s">
        <v>114</v>
      </c>
      <c r="SGS3" s="450"/>
      <c r="SGT3" s="450" t="s">
        <v>114</v>
      </c>
      <c r="SGU3" s="450"/>
      <c r="SGV3" s="450" t="s">
        <v>114</v>
      </c>
      <c r="SGW3" s="450"/>
      <c r="SGX3" s="450" t="s">
        <v>114</v>
      </c>
      <c r="SGY3" s="450"/>
      <c r="SGZ3" s="450" t="s">
        <v>114</v>
      </c>
      <c r="SHA3" s="450"/>
      <c r="SHB3" s="450" t="s">
        <v>114</v>
      </c>
      <c r="SHC3" s="450"/>
      <c r="SHD3" s="450" t="s">
        <v>114</v>
      </c>
      <c r="SHE3" s="450"/>
      <c r="SHF3" s="450" t="s">
        <v>114</v>
      </c>
      <c r="SHG3" s="450"/>
      <c r="SHH3" s="450" t="s">
        <v>114</v>
      </c>
      <c r="SHI3" s="450"/>
      <c r="SHJ3" s="450" t="s">
        <v>114</v>
      </c>
      <c r="SHK3" s="450"/>
      <c r="SHL3" s="450" t="s">
        <v>114</v>
      </c>
      <c r="SHM3" s="450"/>
      <c r="SHN3" s="450" t="s">
        <v>114</v>
      </c>
      <c r="SHO3" s="450"/>
      <c r="SHP3" s="450" t="s">
        <v>114</v>
      </c>
      <c r="SHQ3" s="450"/>
      <c r="SHR3" s="450" t="s">
        <v>114</v>
      </c>
      <c r="SHS3" s="450"/>
      <c r="SHT3" s="450" t="s">
        <v>114</v>
      </c>
      <c r="SHU3" s="450"/>
      <c r="SHV3" s="450" t="s">
        <v>114</v>
      </c>
      <c r="SHW3" s="450"/>
      <c r="SHX3" s="450" t="s">
        <v>114</v>
      </c>
      <c r="SHY3" s="450"/>
      <c r="SHZ3" s="450" t="s">
        <v>114</v>
      </c>
      <c r="SIA3" s="450"/>
      <c r="SIB3" s="450" t="s">
        <v>114</v>
      </c>
      <c r="SIC3" s="450"/>
      <c r="SID3" s="450" t="s">
        <v>114</v>
      </c>
      <c r="SIE3" s="450"/>
      <c r="SIF3" s="450" t="s">
        <v>114</v>
      </c>
      <c r="SIG3" s="450"/>
      <c r="SIH3" s="450" t="s">
        <v>114</v>
      </c>
      <c r="SII3" s="450"/>
      <c r="SIJ3" s="450" t="s">
        <v>114</v>
      </c>
      <c r="SIK3" s="450"/>
      <c r="SIL3" s="450" t="s">
        <v>114</v>
      </c>
      <c r="SIM3" s="450"/>
      <c r="SIN3" s="450" t="s">
        <v>114</v>
      </c>
      <c r="SIO3" s="450"/>
      <c r="SIP3" s="450" t="s">
        <v>114</v>
      </c>
      <c r="SIQ3" s="450"/>
      <c r="SIR3" s="450" t="s">
        <v>114</v>
      </c>
      <c r="SIS3" s="450"/>
      <c r="SIT3" s="450" t="s">
        <v>114</v>
      </c>
      <c r="SIU3" s="450"/>
      <c r="SIV3" s="450" t="s">
        <v>114</v>
      </c>
      <c r="SIW3" s="450"/>
      <c r="SIX3" s="450" t="s">
        <v>114</v>
      </c>
      <c r="SIY3" s="450"/>
      <c r="SIZ3" s="450" t="s">
        <v>114</v>
      </c>
      <c r="SJA3" s="450"/>
      <c r="SJB3" s="450" t="s">
        <v>114</v>
      </c>
      <c r="SJC3" s="450"/>
      <c r="SJD3" s="450" t="s">
        <v>114</v>
      </c>
      <c r="SJE3" s="450"/>
      <c r="SJF3" s="450" t="s">
        <v>114</v>
      </c>
      <c r="SJG3" s="450"/>
      <c r="SJH3" s="450" t="s">
        <v>114</v>
      </c>
      <c r="SJI3" s="450"/>
      <c r="SJJ3" s="450" t="s">
        <v>114</v>
      </c>
      <c r="SJK3" s="450"/>
      <c r="SJL3" s="450" t="s">
        <v>114</v>
      </c>
      <c r="SJM3" s="450"/>
      <c r="SJN3" s="450" t="s">
        <v>114</v>
      </c>
      <c r="SJO3" s="450"/>
      <c r="SJP3" s="450" t="s">
        <v>114</v>
      </c>
      <c r="SJQ3" s="450"/>
      <c r="SJR3" s="450" t="s">
        <v>114</v>
      </c>
      <c r="SJS3" s="450"/>
      <c r="SJT3" s="450" t="s">
        <v>114</v>
      </c>
      <c r="SJU3" s="450"/>
      <c r="SJV3" s="450" t="s">
        <v>114</v>
      </c>
      <c r="SJW3" s="450"/>
      <c r="SJX3" s="450" t="s">
        <v>114</v>
      </c>
      <c r="SJY3" s="450"/>
      <c r="SJZ3" s="450" t="s">
        <v>114</v>
      </c>
      <c r="SKA3" s="450"/>
      <c r="SKB3" s="450" t="s">
        <v>114</v>
      </c>
      <c r="SKC3" s="450"/>
      <c r="SKD3" s="450" t="s">
        <v>114</v>
      </c>
      <c r="SKE3" s="450"/>
      <c r="SKF3" s="450" t="s">
        <v>114</v>
      </c>
      <c r="SKG3" s="450"/>
      <c r="SKH3" s="450" t="s">
        <v>114</v>
      </c>
      <c r="SKI3" s="450"/>
      <c r="SKJ3" s="450" t="s">
        <v>114</v>
      </c>
      <c r="SKK3" s="450"/>
      <c r="SKL3" s="450" t="s">
        <v>114</v>
      </c>
      <c r="SKM3" s="450"/>
      <c r="SKN3" s="450" t="s">
        <v>114</v>
      </c>
      <c r="SKO3" s="450"/>
      <c r="SKP3" s="450" t="s">
        <v>114</v>
      </c>
      <c r="SKQ3" s="450"/>
      <c r="SKR3" s="450" t="s">
        <v>114</v>
      </c>
      <c r="SKS3" s="450"/>
      <c r="SKT3" s="450" t="s">
        <v>114</v>
      </c>
      <c r="SKU3" s="450"/>
      <c r="SKV3" s="450" t="s">
        <v>114</v>
      </c>
      <c r="SKW3" s="450"/>
      <c r="SKX3" s="450" t="s">
        <v>114</v>
      </c>
      <c r="SKY3" s="450"/>
      <c r="SKZ3" s="450" t="s">
        <v>114</v>
      </c>
      <c r="SLA3" s="450"/>
      <c r="SLB3" s="450" t="s">
        <v>114</v>
      </c>
      <c r="SLC3" s="450"/>
      <c r="SLD3" s="450" t="s">
        <v>114</v>
      </c>
      <c r="SLE3" s="450"/>
      <c r="SLF3" s="450" t="s">
        <v>114</v>
      </c>
      <c r="SLG3" s="450"/>
      <c r="SLH3" s="450" t="s">
        <v>114</v>
      </c>
      <c r="SLI3" s="450"/>
      <c r="SLJ3" s="450" t="s">
        <v>114</v>
      </c>
      <c r="SLK3" s="450"/>
      <c r="SLL3" s="450" t="s">
        <v>114</v>
      </c>
      <c r="SLM3" s="450"/>
      <c r="SLN3" s="450" t="s">
        <v>114</v>
      </c>
      <c r="SLO3" s="450"/>
      <c r="SLP3" s="450" t="s">
        <v>114</v>
      </c>
      <c r="SLQ3" s="450"/>
      <c r="SLR3" s="450" t="s">
        <v>114</v>
      </c>
      <c r="SLS3" s="450"/>
      <c r="SLT3" s="450" t="s">
        <v>114</v>
      </c>
      <c r="SLU3" s="450"/>
      <c r="SLV3" s="450" t="s">
        <v>114</v>
      </c>
      <c r="SLW3" s="450"/>
      <c r="SLX3" s="450" t="s">
        <v>114</v>
      </c>
      <c r="SLY3" s="450"/>
      <c r="SLZ3" s="450" t="s">
        <v>114</v>
      </c>
      <c r="SMA3" s="450"/>
      <c r="SMB3" s="450" t="s">
        <v>114</v>
      </c>
      <c r="SMC3" s="450"/>
      <c r="SMD3" s="450" t="s">
        <v>114</v>
      </c>
      <c r="SME3" s="450"/>
      <c r="SMF3" s="450" t="s">
        <v>114</v>
      </c>
      <c r="SMG3" s="450"/>
      <c r="SMH3" s="450" t="s">
        <v>114</v>
      </c>
      <c r="SMI3" s="450"/>
      <c r="SMJ3" s="450" t="s">
        <v>114</v>
      </c>
      <c r="SMK3" s="450"/>
      <c r="SML3" s="450" t="s">
        <v>114</v>
      </c>
      <c r="SMM3" s="450"/>
      <c r="SMN3" s="450" t="s">
        <v>114</v>
      </c>
      <c r="SMO3" s="450"/>
      <c r="SMP3" s="450" t="s">
        <v>114</v>
      </c>
      <c r="SMQ3" s="450"/>
      <c r="SMR3" s="450" t="s">
        <v>114</v>
      </c>
      <c r="SMS3" s="450"/>
      <c r="SMT3" s="450" t="s">
        <v>114</v>
      </c>
      <c r="SMU3" s="450"/>
      <c r="SMV3" s="450" t="s">
        <v>114</v>
      </c>
      <c r="SMW3" s="450"/>
      <c r="SMX3" s="450" t="s">
        <v>114</v>
      </c>
      <c r="SMY3" s="450"/>
      <c r="SMZ3" s="450" t="s">
        <v>114</v>
      </c>
      <c r="SNA3" s="450"/>
      <c r="SNB3" s="450" t="s">
        <v>114</v>
      </c>
      <c r="SNC3" s="450"/>
      <c r="SND3" s="450" t="s">
        <v>114</v>
      </c>
      <c r="SNE3" s="450"/>
      <c r="SNF3" s="450" t="s">
        <v>114</v>
      </c>
      <c r="SNG3" s="450"/>
      <c r="SNH3" s="450" t="s">
        <v>114</v>
      </c>
      <c r="SNI3" s="450"/>
      <c r="SNJ3" s="450" t="s">
        <v>114</v>
      </c>
      <c r="SNK3" s="450"/>
      <c r="SNL3" s="450" t="s">
        <v>114</v>
      </c>
      <c r="SNM3" s="450"/>
      <c r="SNN3" s="450" t="s">
        <v>114</v>
      </c>
      <c r="SNO3" s="450"/>
      <c r="SNP3" s="450" t="s">
        <v>114</v>
      </c>
      <c r="SNQ3" s="450"/>
      <c r="SNR3" s="450" t="s">
        <v>114</v>
      </c>
      <c r="SNS3" s="450"/>
      <c r="SNT3" s="450" t="s">
        <v>114</v>
      </c>
      <c r="SNU3" s="450"/>
      <c r="SNV3" s="450" t="s">
        <v>114</v>
      </c>
      <c r="SNW3" s="450"/>
      <c r="SNX3" s="450" t="s">
        <v>114</v>
      </c>
      <c r="SNY3" s="450"/>
      <c r="SNZ3" s="450" t="s">
        <v>114</v>
      </c>
      <c r="SOA3" s="450"/>
      <c r="SOB3" s="450" t="s">
        <v>114</v>
      </c>
      <c r="SOC3" s="450"/>
      <c r="SOD3" s="450" t="s">
        <v>114</v>
      </c>
      <c r="SOE3" s="450"/>
      <c r="SOF3" s="450" t="s">
        <v>114</v>
      </c>
      <c r="SOG3" s="450"/>
      <c r="SOH3" s="450" t="s">
        <v>114</v>
      </c>
      <c r="SOI3" s="450"/>
      <c r="SOJ3" s="450" t="s">
        <v>114</v>
      </c>
      <c r="SOK3" s="450"/>
      <c r="SOL3" s="450" t="s">
        <v>114</v>
      </c>
      <c r="SOM3" s="450"/>
      <c r="SON3" s="450" t="s">
        <v>114</v>
      </c>
      <c r="SOO3" s="450"/>
      <c r="SOP3" s="450" t="s">
        <v>114</v>
      </c>
      <c r="SOQ3" s="450"/>
      <c r="SOR3" s="450" t="s">
        <v>114</v>
      </c>
      <c r="SOS3" s="450"/>
      <c r="SOT3" s="450" t="s">
        <v>114</v>
      </c>
      <c r="SOU3" s="450"/>
      <c r="SOV3" s="450" t="s">
        <v>114</v>
      </c>
      <c r="SOW3" s="450"/>
      <c r="SOX3" s="450" t="s">
        <v>114</v>
      </c>
      <c r="SOY3" s="450"/>
      <c r="SOZ3" s="450" t="s">
        <v>114</v>
      </c>
      <c r="SPA3" s="450"/>
      <c r="SPB3" s="450" t="s">
        <v>114</v>
      </c>
      <c r="SPC3" s="450"/>
      <c r="SPD3" s="450" t="s">
        <v>114</v>
      </c>
      <c r="SPE3" s="450"/>
      <c r="SPF3" s="450" t="s">
        <v>114</v>
      </c>
      <c r="SPG3" s="450"/>
      <c r="SPH3" s="450" t="s">
        <v>114</v>
      </c>
      <c r="SPI3" s="450"/>
      <c r="SPJ3" s="450" t="s">
        <v>114</v>
      </c>
      <c r="SPK3" s="450"/>
      <c r="SPL3" s="450" t="s">
        <v>114</v>
      </c>
      <c r="SPM3" s="450"/>
      <c r="SPN3" s="450" t="s">
        <v>114</v>
      </c>
      <c r="SPO3" s="450"/>
      <c r="SPP3" s="450" t="s">
        <v>114</v>
      </c>
      <c r="SPQ3" s="450"/>
      <c r="SPR3" s="450" t="s">
        <v>114</v>
      </c>
      <c r="SPS3" s="450"/>
      <c r="SPT3" s="450" t="s">
        <v>114</v>
      </c>
      <c r="SPU3" s="450"/>
      <c r="SPV3" s="450" t="s">
        <v>114</v>
      </c>
      <c r="SPW3" s="450"/>
      <c r="SPX3" s="450" t="s">
        <v>114</v>
      </c>
      <c r="SPY3" s="450"/>
      <c r="SPZ3" s="450" t="s">
        <v>114</v>
      </c>
      <c r="SQA3" s="450"/>
      <c r="SQB3" s="450" t="s">
        <v>114</v>
      </c>
      <c r="SQC3" s="450"/>
      <c r="SQD3" s="450" t="s">
        <v>114</v>
      </c>
      <c r="SQE3" s="450"/>
      <c r="SQF3" s="450" t="s">
        <v>114</v>
      </c>
      <c r="SQG3" s="450"/>
      <c r="SQH3" s="450" t="s">
        <v>114</v>
      </c>
      <c r="SQI3" s="450"/>
      <c r="SQJ3" s="450" t="s">
        <v>114</v>
      </c>
      <c r="SQK3" s="450"/>
      <c r="SQL3" s="450" t="s">
        <v>114</v>
      </c>
      <c r="SQM3" s="450"/>
      <c r="SQN3" s="450" t="s">
        <v>114</v>
      </c>
      <c r="SQO3" s="450"/>
      <c r="SQP3" s="450" t="s">
        <v>114</v>
      </c>
      <c r="SQQ3" s="450"/>
      <c r="SQR3" s="450" t="s">
        <v>114</v>
      </c>
      <c r="SQS3" s="450"/>
      <c r="SQT3" s="450" t="s">
        <v>114</v>
      </c>
      <c r="SQU3" s="450"/>
      <c r="SQV3" s="450" t="s">
        <v>114</v>
      </c>
      <c r="SQW3" s="450"/>
      <c r="SQX3" s="450" t="s">
        <v>114</v>
      </c>
      <c r="SQY3" s="450"/>
      <c r="SQZ3" s="450" t="s">
        <v>114</v>
      </c>
      <c r="SRA3" s="450"/>
      <c r="SRB3" s="450" t="s">
        <v>114</v>
      </c>
      <c r="SRC3" s="450"/>
      <c r="SRD3" s="450" t="s">
        <v>114</v>
      </c>
      <c r="SRE3" s="450"/>
      <c r="SRF3" s="450" t="s">
        <v>114</v>
      </c>
      <c r="SRG3" s="450"/>
      <c r="SRH3" s="450" t="s">
        <v>114</v>
      </c>
      <c r="SRI3" s="450"/>
      <c r="SRJ3" s="450" t="s">
        <v>114</v>
      </c>
      <c r="SRK3" s="450"/>
      <c r="SRL3" s="450" t="s">
        <v>114</v>
      </c>
      <c r="SRM3" s="450"/>
      <c r="SRN3" s="450" t="s">
        <v>114</v>
      </c>
      <c r="SRO3" s="450"/>
      <c r="SRP3" s="450" t="s">
        <v>114</v>
      </c>
      <c r="SRQ3" s="450"/>
      <c r="SRR3" s="450" t="s">
        <v>114</v>
      </c>
      <c r="SRS3" s="450"/>
      <c r="SRT3" s="450" t="s">
        <v>114</v>
      </c>
      <c r="SRU3" s="450"/>
      <c r="SRV3" s="450" t="s">
        <v>114</v>
      </c>
      <c r="SRW3" s="450"/>
      <c r="SRX3" s="450" t="s">
        <v>114</v>
      </c>
      <c r="SRY3" s="450"/>
      <c r="SRZ3" s="450" t="s">
        <v>114</v>
      </c>
      <c r="SSA3" s="450"/>
      <c r="SSB3" s="450" t="s">
        <v>114</v>
      </c>
      <c r="SSC3" s="450"/>
      <c r="SSD3" s="450" t="s">
        <v>114</v>
      </c>
      <c r="SSE3" s="450"/>
      <c r="SSF3" s="450" t="s">
        <v>114</v>
      </c>
      <c r="SSG3" s="450"/>
      <c r="SSH3" s="450" t="s">
        <v>114</v>
      </c>
      <c r="SSI3" s="450"/>
      <c r="SSJ3" s="450" t="s">
        <v>114</v>
      </c>
      <c r="SSK3" s="450"/>
      <c r="SSL3" s="450" t="s">
        <v>114</v>
      </c>
      <c r="SSM3" s="450"/>
      <c r="SSN3" s="450" t="s">
        <v>114</v>
      </c>
      <c r="SSO3" s="450"/>
      <c r="SSP3" s="450" t="s">
        <v>114</v>
      </c>
      <c r="SSQ3" s="450"/>
      <c r="SSR3" s="450" t="s">
        <v>114</v>
      </c>
      <c r="SSS3" s="450"/>
      <c r="SST3" s="450" t="s">
        <v>114</v>
      </c>
      <c r="SSU3" s="450"/>
      <c r="SSV3" s="450" t="s">
        <v>114</v>
      </c>
      <c r="SSW3" s="450"/>
      <c r="SSX3" s="450" t="s">
        <v>114</v>
      </c>
      <c r="SSY3" s="450"/>
      <c r="SSZ3" s="450" t="s">
        <v>114</v>
      </c>
      <c r="STA3" s="450"/>
      <c r="STB3" s="450" t="s">
        <v>114</v>
      </c>
      <c r="STC3" s="450"/>
      <c r="STD3" s="450" t="s">
        <v>114</v>
      </c>
      <c r="STE3" s="450"/>
      <c r="STF3" s="450" t="s">
        <v>114</v>
      </c>
      <c r="STG3" s="450"/>
      <c r="STH3" s="450" t="s">
        <v>114</v>
      </c>
      <c r="STI3" s="450"/>
      <c r="STJ3" s="450" t="s">
        <v>114</v>
      </c>
      <c r="STK3" s="450"/>
      <c r="STL3" s="450" t="s">
        <v>114</v>
      </c>
      <c r="STM3" s="450"/>
      <c r="STN3" s="450" t="s">
        <v>114</v>
      </c>
      <c r="STO3" s="450"/>
      <c r="STP3" s="450" t="s">
        <v>114</v>
      </c>
      <c r="STQ3" s="450"/>
      <c r="STR3" s="450" t="s">
        <v>114</v>
      </c>
      <c r="STS3" s="450"/>
      <c r="STT3" s="450" t="s">
        <v>114</v>
      </c>
      <c r="STU3" s="450"/>
      <c r="STV3" s="450" t="s">
        <v>114</v>
      </c>
      <c r="STW3" s="450"/>
      <c r="STX3" s="450" t="s">
        <v>114</v>
      </c>
      <c r="STY3" s="450"/>
      <c r="STZ3" s="450" t="s">
        <v>114</v>
      </c>
      <c r="SUA3" s="450"/>
      <c r="SUB3" s="450" t="s">
        <v>114</v>
      </c>
      <c r="SUC3" s="450"/>
      <c r="SUD3" s="450" t="s">
        <v>114</v>
      </c>
      <c r="SUE3" s="450"/>
      <c r="SUF3" s="450" t="s">
        <v>114</v>
      </c>
      <c r="SUG3" s="450"/>
      <c r="SUH3" s="450" t="s">
        <v>114</v>
      </c>
      <c r="SUI3" s="450"/>
      <c r="SUJ3" s="450" t="s">
        <v>114</v>
      </c>
      <c r="SUK3" s="450"/>
      <c r="SUL3" s="450" t="s">
        <v>114</v>
      </c>
      <c r="SUM3" s="450"/>
      <c r="SUN3" s="450" t="s">
        <v>114</v>
      </c>
      <c r="SUO3" s="450"/>
      <c r="SUP3" s="450" t="s">
        <v>114</v>
      </c>
      <c r="SUQ3" s="450"/>
      <c r="SUR3" s="450" t="s">
        <v>114</v>
      </c>
      <c r="SUS3" s="450"/>
      <c r="SUT3" s="450" t="s">
        <v>114</v>
      </c>
      <c r="SUU3" s="450"/>
      <c r="SUV3" s="450" t="s">
        <v>114</v>
      </c>
      <c r="SUW3" s="450"/>
      <c r="SUX3" s="450" t="s">
        <v>114</v>
      </c>
      <c r="SUY3" s="450"/>
      <c r="SUZ3" s="450" t="s">
        <v>114</v>
      </c>
      <c r="SVA3" s="450"/>
      <c r="SVB3" s="450" t="s">
        <v>114</v>
      </c>
      <c r="SVC3" s="450"/>
      <c r="SVD3" s="450" t="s">
        <v>114</v>
      </c>
      <c r="SVE3" s="450"/>
      <c r="SVF3" s="450" t="s">
        <v>114</v>
      </c>
      <c r="SVG3" s="450"/>
      <c r="SVH3" s="450" t="s">
        <v>114</v>
      </c>
      <c r="SVI3" s="450"/>
      <c r="SVJ3" s="450" t="s">
        <v>114</v>
      </c>
      <c r="SVK3" s="450"/>
      <c r="SVL3" s="450" t="s">
        <v>114</v>
      </c>
      <c r="SVM3" s="450"/>
      <c r="SVN3" s="450" t="s">
        <v>114</v>
      </c>
      <c r="SVO3" s="450"/>
      <c r="SVP3" s="450" t="s">
        <v>114</v>
      </c>
      <c r="SVQ3" s="450"/>
      <c r="SVR3" s="450" t="s">
        <v>114</v>
      </c>
      <c r="SVS3" s="450"/>
      <c r="SVT3" s="450" t="s">
        <v>114</v>
      </c>
      <c r="SVU3" s="450"/>
      <c r="SVV3" s="450" t="s">
        <v>114</v>
      </c>
      <c r="SVW3" s="450"/>
      <c r="SVX3" s="450" t="s">
        <v>114</v>
      </c>
      <c r="SVY3" s="450"/>
      <c r="SVZ3" s="450" t="s">
        <v>114</v>
      </c>
      <c r="SWA3" s="450"/>
      <c r="SWB3" s="450" t="s">
        <v>114</v>
      </c>
      <c r="SWC3" s="450"/>
      <c r="SWD3" s="450" t="s">
        <v>114</v>
      </c>
      <c r="SWE3" s="450"/>
      <c r="SWF3" s="450" t="s">
        <v>114</v>
      </c>
      <c r="SWG3" s="450"/>
      <c r="SWH3" s="450" t="s">
        <v>114</v>
      </c>
      <c r="SWI3" s="450"/>
      <c r="SWJ3" s="450" t="s">
        <v>114</v>
      </c>
      <c r="SWK3" s="450"/>
      <c r="SWL3" s="450" t="s">
        <v>114</v>
      </c>
      <c r="SWM3" s="450"/>
      <c r="SWN3" s="450" t="s">
        <v>114</v>
      </c>
      <c r="SWO3" s="450"/>
      <c r="SWP3" s="450" t="s">
        <v>114</v>
      </c>
      <c r="SWQ3" s="450"/>
      <c r="SWR3" s="450" t="s">
        <v>114</v>
      </c>
      <c r="SWS3" s="450"/>
      <c r="SWT3" s="450" t="s">
        <v>114</v>
      </c>
      <c r="SWU3" s="450"/>
      <c r="SWV3" s="450" t="s">
        <v>114</v>
      </c>
      <c r="SWW3" s="450"/>
      <c r="SWX3" s="450" t="s">
        <v>114</v>
      </c>
      <c r="SWY3" s="450"/>
      <c r="SWZ3" s="450" t="s">
        <v>114</v>
      </c>
      <c r="SXA3" s="450"/>
      <c r="SXB3" s="450" t="s">
        <v>114</v>
      </c>
      <c r="SXC3" s="450"/>
      <c r="SXD3" s="450" t="s">
        <v>114</v>
      </c>
      <c r="SXE3" s="450"/>
      <c r="SXF3" s="450" t="s">
        <v>114</v>
      </c>
      <c r="SXG3" s="450"/>
      <c r="SXH3" s="450" t="s">
        <v>114</v>
      </c>
      <c r="SXI3" s="450"/>
      <c r="SXJ3" s="450" t="s">
        <v>114</v>
      </c>
      <c r="SXK3" s="450"/>
      <c r="SXL3" s="450" t="s">
        <v>114</v>
      </c>
      <c r="SXM3" s="450"/>
      <c r="SXN3" s="450" t="s">
        <v>114</v>
      </c>
      <c r="SXO3" s="450"/>
      <c r="SXP3" s="450" t="s">
        <v>114</v>
      </c>
      <c r="SXQ3" s="450"/>
      <c r="SXR3" s="450" t="s">
        <v>114</v>
      </c>
      <c r="SXS3" s="450"/>
      <c r="SXT3" s="450" t="s">
        <v>114</v>
      </c>
      <c r="SXU3" s="450"/>
      <c r="SXV3" s="450" t="s">
        <v>114</v>
      </c>
      <c r="SXW3" s="450"/>
      <c r="SXX3" s="450" t="s">
        <v>114</v>
      </c>
      <c r="SXY3" s="450"/>
      <c r="SXZ3" s="450" t="s">
        <v>114</v>
      </c>
      <c r="SYA3" s="450"/>
      <c r="SYB3" s="450" t="s">
        <v>114</v>
      </c>
      <c r="SYC3" s="450"/>
      <c r="SYD3" s="450" t="s">
        <v>114</v>
      </c>
      <c r="SYE3" s="450"/>
      <c r="SYF3" s="450" t="s">
        <v>114</v>
      </c>
      <c r="SYG3" s="450"/>
      <c r="SYH3" s="450" t="s">
        <v>114</v>
      </c>
      <c r="SYI3" s="450"/>
      <c r="SYJ3" s="450" t="s">
        <v>114</v>
      </c>
      <c r="SYK3" s="450"/>
      <c r="SYL3" s="450" t="s">
        <v>114</v>
      </c>
      <c r="SYM3" s="450"/>
      <c r="SYN3" s="450" t="s">
        <v>114</v>
      </c>
      <c r="SYO3" s="450"/>
      <c r="SYP3" s="450" t="s">
        <v>114</v>
      </c>
      <c r="SYQ3" s="450"/>
      <c r="SYR3" s="450" t="s">
        <v>114</v>
      </c>
      <c r="SYS3" s="450"/>
      <c r="SYT3" s="450" t="s">
        <v>114</v>
      </c>
      <c r="SYU3" s="450"/>
      <c r="SYV3" s="450" t="s">
        <v>114</v>
      </c>
      <c r="SYW3" s="450"/>
      <c r="SYX3" s="450" t="s">
        <v>114</v>
      </c>
      <c r="SYY3" s="450"/>
      <c r="SYZ3" s="450" t="s">
        <v>114</v>
      </c>
      <c r="SZA3" s="450"/>
      <c r="SZB3" s="450" t="s">
        <v>114</v>
      </c>
      <c r="SZC3" s="450"/>
      <c r="SZD3" s="450" t="s">
        <v>114</v>
      </c>
      <c r="SZE3" s="450"/>
      <c r="SZF3" s="450" t="s">
        <v>114</v>
      </c>
      <c r="SZG3" s="450"/>
      <c r="SZH3" s="450" t="s">
        <v>114</v>
      </c>
      <c r="SZI3" s="450"/>
      <c r="SZJ3" s="450" t="s">
        <v>114</v>
      </c>
      <c r="SZK3" s="450"/>
      <c r="SZL3" s="450" t="s">
        <v>114</v>
      </c>
      <c r="SZM3" s="450"/>
      <c r="SZN3" s="450" t="s">
        <v>114</v>
      </c>
      <c r="SZO3" s="450"/>
      <c r="SZP3" s="450" t="s">
        <v>114</v>
      </c>
      <c r="SZQ3" s="450"/>
      <c r="SZR3" s="450" t="s">
        <v>114</v>
      </c>
      <c r="SZS3" s="450"/>
      <c r="SZT3" s="450" t="s">
        <v>114</v>
      </c>
      <c r="SZU3" s="450"/>
      <c r="SZV3" s="450" t="s">
        <v>114</v>
      </c>
      <c r="SZW3" s="450"/>
      <c r="SZX3" s="450" t="s">
        <v>114</v>
      </c>
      <c r="SZY3" s="450"/>
      <c r="SZZ3" s="450" t="s">
        <v>114</v>
      </c>
      <c r="TAA3" s="450"/>
      <c r="TAB3" s="450" t="s">
        <v>114</v>
      </c>
      <c r="TAC3" s="450"/>
      <c r="TAD3" s="450" t="s">
        <v>114</v>
      </c>
      <c r="TAE3" s="450"/>
      <c r="TAF3" s="450" t="s">
        <v>114</v>
      </c>
      <c r="TAG3" s="450"/>
      <c r="TAH3" s="450" t="s">
        <v>114</v>
      </c>
      <c r="TAI3" s="450"/>
      <c r="TAJ3" s="450" t="s">
        <v>114</v>
      </c>
      <c r="TAK3" s="450"/>
      <c r="TAL3" s="450" t="s">
        <v>114</v>
      </c>
      <c r="TAM3" s="450"/>
      <c r="TAN3" s="450" t="s">
        <v>114</v>
      </c>
      <c r="TAO3" s="450"/>
      <c r="TAP3" s="450" t="s">
        <v>114</v>
      </c>
      <c r="TAQ3" s="450"/>
      <c r="TAR3" s="450" t="s">
        <v>114</v>
      </c>
      <c r="TAS3" s="450"/>
      <c r="TAT3" s="450" t="s">
        <v>114</v>
      </c>
      <c r="TAU3" s="450"/>
      <c r="TAV3" s="450" t="s">
        <v>114</v>
      </c>
      <c r="TAW3" s="450"/>
      <c r="TAX3" s="450" t="s">
        <v>114</v>
      </c>
      <c r="TAY3" s="450"/>
      <c r="TAZ3" s="450" t="s">
        <v>114</v>
      </c>
      <c r="TBA3" s="450"/>
      <c r="TBB3" s="450" t="s">
        <v>114</v>
      </c>
      <c r="TBC3" s="450"/>
      <c r="TBD3" s="450" t="s">
        <v>114</v>
      </c>
      <c r="TBE3" s="450"/>
      <c r="TBF3" s="450" t="s">
        <v>114</v>
      </c>
      <c r="TBG3" s="450"/>
      <c r="TBH3" s="450" t="s">
        <v>114</v>
      </c>
      <c r="TBI3" s="450"/>
      <c r="TBJ3" s="450" t="s">
        <v>114</v>
      </c>
      <c r="TBK3" s="450"/>
      <c r="TBL3" s="450" t="s">
        <v>114</v>
      </c>
      <c r="TBM3" s="450"/>
      <c r="TBN3" s="450" t="s">
        <v>114</v>
      </c>
      <c r="TBO3" s="450"/>
      <c r="TBP3" s="450" t="s">
        <v>114</v>
      </c>
      <c r="TBQ3" s="450"/>
      <c r="TBR3" s="450" t="s">
        <v>114</v>
      </c>
      <c r="TBS3" s="450"/>
      <c r="TBT3" s="450" t="s">
        <v>114</v>
      </c>
      <c r="TBU3" s="450"/>
      <c r="TBV3" s="450" t="s">
        <v>114</v>
      </c>
      <c r="TBW3" s="450"/>
      <c r="TBX3" s="450" t="s">
        <v>114</v>
      </c>
      <c r="TBY3" s="450"/>
      <c r="TBZ3" s="450" t="s">
        <v>114</v>
      </c>
      <c r="TCA3" s="450"/>
      <c r="TCB3" s="450" t="s">
        <v>114</v>
      </c>
      <c r="TCC3" s="450"/>
      <c r="TCD3" s="450" t="s">
        <v>114</v>
      </c>
      <c r="TCE3" s="450"/>
      <c r="TCF3" s="450" t="s">
        <v>114</v>
      </c>
      <c r="TCG3" s="450"/>
      <c r="TCH3" s="450" t="s">
        <v>114</v>
      </c>
      <c r="TCI3" s="450"/>
      <c r="TCJ3" s="450" t="s">
        <v>114</v>
      </c>
      <c r="TCK3" s="450"/>
      <c r="TCL3" s="450" t="s">
        <v>114</v>
      </c>
      <c r="TCM3" s="450"/>
      <c r="TCN3" s="450" t="s">
        <v>114</v>
      </c>
      <c r="TCO3" s="450"/>
      <c r="TCP3" s="450" t="s">
        <v>114</v>
      </c>
      <c r="TCQ3" s="450"/>
      <c r="TCR3" s="450" t="s">
        <v>114</v>
      </c>
      <c r="TCS3" s="450"/>
      <c r="TCT3" s="450" t="s">
        <v>114</v>
      </c>
      <c r="TCU3" s="450"/>
      <c r="TCV3" s="450" t="s">
        <v>114</v>
      </c>
      <c r="TCW3" s="450"/>
      <c r="TCX3" s="450" t="s">
        <v>114</v>
      </c>
      <c r="TCY3" s="450"/>
      <c r="TCZ3" s="450" t="s">
        <v>114</v>
      </c>
      <c r="TDA3" s="450"/>
      <c r="TDB3" s="450" t="s">
        <v>114</v>
      </c>
      <c r="TDC3" s="450"/>
      <c r="TDD3" s="450" t="s">
        <v>114</v>
      </c>
      <c r="TDE3" s="450"/>
      <c r="TDF3" s="450" t="s">
        <v>114</v>
      </c>
      <c r="TDG3" s="450"/>
      <c r="TDH3" s="450" t="s">
        <v>114</v>
      </c>
      <c r="TDI3" s="450"/>
      <c r="TDJ3" s="450" t="s">
        <v>114</v>
      </c>
      <c r="TDK3" s="450"/>
      <c r="TDL3" s="450" t="s">
        <v>114</v>
      </c>
      <c r="TDM3" s="450"/>
      <c r="TDN3" s="450" t="s">
        <v>114</v>
      </c>
      <c r="TDO3" s="450"/>
      <c r="TDP3" s="450" t="s">
        <v>114</v>
      </c>
      <c r="TDQ3" s="450"/>
      <c r="TDR3" s="450" t="s">
        <v>114</v>
      </c>
      <c r="TDS3" s="450"/>
      <c r="TDT3" s="450" t="s">
        <v>114</v>
      </c>
      <c r="TDU3" s="450"/>
      <c r="TDV3" s="450" t="s">
        <v>114</v>
      </c>
      <c r="TDW3" s="450"/>
      <c r="TDX3" s="450" t="s">
        <v>114</v>
      </c>
      <c r="TDY3" s="450"/>
      <c r="TDZ3" s="450" t="s">
        <v>114</v>
      </c>
      <c r="TEA3" s="450"/>
      <c r="TEB3" s="450" t="s">
        <v>114</v>
      </c>
      <c r="TEC3" s="450"/>
      <c r="TED3" s="450" t="s">
        <v>114</v>
      </c>
      <c r="TEE3" s="450"/>
      <c r="TEF3" s="450" t="s">
        <v>114</v>
      </c>
      <c r="TEG3" s="450"/>
      <c r="TEH3" s="450" t="s">
        <v>114</v>
      </c>
      <c r="TEI3" s="450"/>
      <c r="TEJ3" s="450" t="s">
        <v>114</v>
      </c>
      <c r="TEK3" s="450"/>
      <c r="TEL3" s="450" t="s">
        <v>114</v>
      </c>
      <c r="TEM3" s="450"/>
      <c r="TEN3" s="450" t="s">
        <v>114</v>
      </c>
      <c r="TEO3" s="450"/>
      <c r="TEP3" s="450" t="s">
        <v>114</v>
      </c>
      <c r="TEQ3" s="450"/>
      <c r="TER3" s="450" t="s">
        <v>114</v>
      </c>
      <c r="TES3" s="450"/>
      <c r="TET3" s="450" t="s">
        <v>114</v>
      </c>
      <c r="TEU3" s="450"/>
      <c r="TEV3" s="450" t="s">
        <v>114</v>
      </c>
      <c r="TEW3" s="450"/>
      <c r="TEX3" s="450" t="s">
        <v>114</v>
      </c>
      <c r="TEY3" s="450"/>
      <c r="TEZ3" s="450" t="s">
        <v>114</v>
      </c>
      <c r="TFA3" s="450"/>
      <c r="TFB3" s="450" t="s">
        <v>114</v>
      </c>
      <c r="TFC3" s="450"/>
      <c r="TFD3" s="450" t="s">
        <v>114</v>
      </c>
      <c r="TFE3" s="450"/>
      <c r="TFF3" s="450" t="s">
        <v>114</v>
      </c>
      <c r="TFG3" s="450"/>
      <c r="TFH3" s="450" t="s">
        <v>114</v>
      </c>
      <c r="TFI3" s="450"/>
      <c r="TFJ3" s="450" t="s">
        <v>114</v>
      </c>
      <c r="TFK3" s="450"/>
      <c r="TFL3" s="450" t="s">
        <v>114</v>
      </c>
      <c r="TFM3" s="450"/>
      <c r="TFN3" s="450" t="s">
        <v>114</v>
      </c>
      <c r="TFO3" s="450"/>
      <c r="TFP3" s="450" t="s">
        <v>114</v>
      </c>
      <c r="TFQ3" s="450"/>
      <c r="TFR3" s="450" t="s">
        <v>114</v>
      </c>
      <c r="TFS3" s="450"/>
      <c r="TFT3" s="450" t="s">
        <v>114</v>
      </c>
      <c r="TFU3" s="450"/>
      <c r="TFV3" s="450" t="s">
        <v>114</v>
      </c>
      <c r="TFW3" s="450"/>
      <c r="TFX3" s="450" t="s">
        <v>114</v>
      </c>
      <c r="TFY3" s="450"/>
      <c r="TFZ3" s="450" t="s">
        <v>114</v>
      </c>
      <c r="TGA3" s="450"/>
      <c r="TGB3" s="450" t="s">
        <v>114</v>
      </c>
      <c r="TGC3" s="450"/>
      <c r="TGD3" s="450" t="s">
        <v>114</v>
      </c>
      <c r="TGE3" s="450"/>
      <c r="TGF3" s="450" t="s">
        <v>114</v>
      </c>
      <c r="TGG3" s="450"/>
      <c r="TGH3" s="450" t="s">
        <v>114</v>
      </c>
      <c r="TGI3" s="450"/>
      <c r="TGJ3" s="450" t="s">
        <v>114</v>
      </c>
      <c r="TGK3" s="450"/>
      <c r="TGL3" s="450" t="s">
        <v>114</v>
      </c>
      <c r="TGM3" s="450"/>
      <c r="TGN3" s="450" t="s">
        <v>114</v>
      </c>
      <c r="TGO3" s="450"/>
      <c r="TGP3" s="450" t="s">
        <v>114</v>
      </c>
      <c r="TGQ3" s="450"/>
      <c r="TGR3" s="450" t="s">
        <v>114</v>
      </c>
      <c r="TGS3" s="450"/>
      <c r="TGT3" s="450" t="s">
        <v>114</v>
      </c>
      <c r="TGU3" s="450"/>
      <c r="TGV3" s="450" t="s">
        <v>114</v>
      </c>
      <c r="TGW3" s="450"/>
      <c r="TGX3" s="450" t="s">
        <v>114</v>
      </c>
      <c r="TGY3" s="450"/>
      <c r="TGZ3" s="450" t="s">
        <v>114</v>
      </c>
      <c r="THA3" s="450"/>
      <c r="THB3" s="450" t="s">
        <v>114</v>
      </c>
      <c r="THC3" s="450"/>
      <c r="THD3" s="450" t="s">
        <v>114</v>
      </c>
      <c r="THE3" s="450"/>
      <c r="THF3" s="450" t="s">
        <v>114</v>
      </c>
      <c r="THG3" s="450"/>
      <c r="THH3" s="450" t="s">
        <v>114</v>
      </c>
      <c r="THI3" s="450"/>
      <c r="THJ3" s="450" t="s">
        <v>114</v>
      </c>
      <c r="THK3" s="450"/>
      <c r="THL3" s="450" t="s">
        <v>114</v>
      </c>
      <c r="THM3" s="450"/>
      <c r="THN3" s="450" t="s">
        <v>114</v>
      </c>
      <c r="THO3" s="450"/>
      <c r="THP3" s="450" t="s">
        <v>114</v>
      </c>
      <c r="THQ3" s="450"/>
      <c r="THR3" s="450" t="s">
        <v>114</v>
      </c>
      <c r="THS3" s="450"/>
      <c r="THT3" s="450" t="s">
        <v>114</v>
      </c>
      <c r="THU3" s="450"/>
      <c r="THV3" s="450" t="s">
        <v>114</v>
      </c>
      <c r="THW3" s="450"/>
      <c r="THX3" s="450" t="s">
        <v>114</v>
      </c>
      <c r="THY3" s="450"/>
      <c r="THZ3" s="450" t="s">
        <v>114</v>
      </c>
      <c r="TIA3" s="450"/>
      <c r="TIB3" s="450" t="s">
        <v>114</v>
      </c>
      <c r="TIC3" s="450"/>
      <c r="TID3" s="450" t="s">
        <v>114</v>
      </c>
      <c r="TIE3" s="450"/>
      <c r="TIF3" s="450" t="s">
        <v>114</v>
      </c>
      <c r="TIG3" s="450"/>
      <c r="TIH3" s="450" t="s">
        <v>114</v>
      </c>
      <c r="TII3" s="450"/>
      <c r="TIJ3" s="450" t="s">
        <v>114</v>
      </c>
      <c r="TIK3" s="450"/>
      <c r="TIL3" s="450" t="s">
        <v>114</v>
      </c>
      <c r="TIM3" s="450"/>
      <c r="TIN3" s="450" t="s">
        <v>114</v>
      </c>
      <c r="TIO3" s="450"/>
      <c r="TIP3" s="450" t="s">
        <v>114</v>
      </c>
      <c r="TIQ3" s="450"/>
      <c r="TIR3" s="450" t="s">
        <v>114</v>
      </c>
      <c r="TIS3" s="450"/>
      <c r="TIT3" s="450" t="s">
        <v>114</v>
      </c>
      <c r="TIU3" s="450"/>
      <c r="TIV3" s="450" t="s">
        <v>114</v>
      </c>
      <c r="TIW3" s="450"/>
      <c r="TIX3" s="450" t="s">
        <v>114</v>
      </c>
      <c r="TIY3" s="450"/>
      <c r="TIZ3" s="450" t="s">
        <v>114</v>
      </c>
      <c r="TJA3" s="450"/>
      <c r="TJB3" s="450" t="s">
        <v>114</v>
      </c>
      <c r="TJC3" s="450"/>
      <c r="TJD3" s="450" t="s">
        <v>114</v>
      </c>
      <c r="TJE3" s="450"/>
      <c r="TJF3" s="450" t="s">
        <v>114</v>
      </c>
      <c r="TJG3" s="450"/>
      <c r="TJH3" s="450" t="s">
        <v>114</v>
      </c>
      <c r="TJI3" s="450"/>
      <c r="TJJ3" s="450" t="s">
        <v>114</v>
      </c>
      <c r="TJK3" s="450"/>
      <c r="TJL3" s="450" t="s">
        <v>114</v>
      </c>
      <c r="TJM3" s="450"/>
      <c r="TJN3" s="450" t="s">
        <v>114</v>
      </c>
      <c r="TJO3" s="450"/>
      <c r="TJP3" s="450" t="s">
        <v>114</v>
      </c>
      <c r="TJQ3" s="450"/>
      <c r="TJR3" s="450" t="s">
        <v>114</v>
      </c>
      <c r="TJS3" s="450"/>
      <c r="TJT3" s="450" t="s">
        <v>114</v>
      </c>
      <c r="TJU3" s="450"/>
      <c r="TJV3" s="450" t="s">
        <v>114</v>
      </c>
      <c r="TJW3" s="450"/>
      <c r="TJX3" s="450" t="s">
        <v>114</v>
      </c>
      <c r="TJY3" s="450"/>
      <c r="TJZ3" s="450" t="s">
        <v>114</v>
      </c>
      <c r="TKA3" s="450"/>
      <c r="TKB3" s="450" t="s">
        <v>114</v>
      </c>
      <c r="TKC3" s="450"/>
      <c r="TKD3" s="450" t="s">
        <v>114</v>
      </c>
      <c r="TKE3" s="450"/>
      <c r="TKF3" s="450" t="s">
        <v>114</v>
      </c>
      <c r="TKG3" s="450"/>
      <c r="TKH3" s="450" t="s">
        <v>114</v>
      </c>
      <c r="TKI3" s="450"/>
      <c r="TKJ3" s="450" t="s">
        <v>114</v>
      </c>
      <c r="TKK3" s="450"/>
      <c r="TKL3" s="450" t="s">
        <v>114</v>
      </c>
      <c r="TKM3" s="450"/>
      <c r="TKN3" s="450" t="s">
        <v>114</v>
      </c>
      <c r="TKO3" s="450"/>
      <c r="TKP3" s="450" t="s">
        <v>114</v>
      </c>
      <c r="TKQ3" s="450"/>
      <c r="TKR3" s="450" t="s">
        <v>114</v>
      </c>
      <c r="TKS3" s="450"/>
      <c r="TKT3" s="450" t="s">
        <v>114</v>
      </c>
      <c r="TKU3" s="450"/>
      <c r="TKV3" s="450" t="s">
        <v>114</v>
      </c>
      <c r="TKW3" s="450"/>
      <c r="TKX3" s="450" t="s">
        <v>114</v>
      </c>
      <c r="TKY3" s="450"/>
      <c r="TKZ3" s="450" t="s">
        <v>114</v>
      </c>
      <c r="TLA3" s="450"/>
      <c r="TLB3" s="450" t="s">
        <v>114</v>
      </c>
      <c r="TLC3" s="450"/>
      <c r="TLD3" s="450" t="s">
        <v>114</v>
      </c>
      <c r="TLE3" s="450"/>
      <c r="TLF3" s="450" t="s">
        <v>114</v>
      </c>
      <c r="TLG3" s="450"/>
      <c r="TLH3" s="450" t="s">
        <v>114</v>
      </c>
      <c r="TLI3" s="450"/>
      <c r="TLJ3" s="450" t="s">
        <v>114</v>
      </c>
      <c r="TLK3" s="450"/>
      <c r="TLL3" s="450" t="s">
        <v>114</v>
      </c>
      <c r="TLM3" s="450"/>
      <c r="TLN3" s="450" t="s">
        <v>114</v>
      </c>
      <c r="TLO3" s="450"/>
      <c r="TLP3" s="450" t="s">
        <v>114</v>
      </c>
      <c r="TLQ3" s="450"/>
      <c r="TLR3" s="450" t="s">
        <v>114</v>
      </c>
      <c r="TLS3" s="450"/>
      <c r="TLT3" s="450" t="s">
        <v>114</v>
      </c>
      <c r="TLU3" s="450"/>
      <c r="TLV3" s="450" t="s">
        <v>114</v>
      </c>
      <c r="TLW3" s="450"/>
      <c r="TLX3" s="450" t="s">
        <v>114</v>
      </c>
      <c r="TLY3" s="450"/>
      <c r="TLZ3" s="450" t="s">
        <v>114</v>
      </c>
      <c r="TMA3" s="450"/>
      <c r="TMB3" s="450" t="s">
        <v>114</v>
      </c>
      <c r="TMC3" s="450"/>
      <c r="TMD3" s="450" t="s">
        <v>114</v>
      </c>
      <c r="TME3" s="450"/>
      <c r="TMF3" s="450" t="s">
        <v>114</v>
      </c>
      <c r="TMG3" s="450"/>
      <c r="TMH3" s="450" t="s">
        <v>114</v>
      </c>
      <c r="TMI3" s="450"/>
      <c r="TMJ3" s="450" t="s">
        <v>114</v>
      </c>
      <c r="TMK3" s="450"/>
      <c r="TML3" s="450" t="s">
        <v>114</v>
      </c>
      <c r="TMM3" s="450"/>
      <c r="TMN3" s="450" t="s">
        <v>114</v>
      </c>
      <c r="TMO3" s="450"/>
      <c r="TMP3" s="450" t="s">
        <v>114</v>
      </c>
      <c r="TMQ3" s="450"/>
      <c r="TMR3" s="450" t="s">
        <v>114</v>
      </c>
      <c r="TMS3" s="450"/>
      <c r="TMT3" s="450" t="s">
        <v>114</v>
      </c>
      <c r="TMU3" s="450"/>
      <c r="TMV3" s="450" t="s">
        <v>114</v>
      </c>
      <c r="TMW3" s="450"/>
      <c r="TMX3" s="450" t="s">
        <v>114</v>
      </c>
      <c r="TMY3" s="450"/>
      <c r="TMZ3" s="450" t="s">
        <v>114</v>
      </c>
      <c r="TNA3" s="450"/>
      <c r="TNB3" s="450" t="s">
        <v>114</v>
      </c>
      <c r="TNC3" s="450"/>
      <c r="TND3" s="450" t="s">
        <v>114</v>
      </c>
      <c r="TNE3" s="450"/>
      <c r="TNF3" s="450" t="s">
        <v>114</v>
      </c>
      <c r="TNG3" s="450"/>
      <c r="TNH3" s="450" t="s">
        <v>114</v>
      </c>
      <c r="TNI3" s="450"/>
      <c r="TNJ3" s="450" t="s">
        <v>114</v>
      </c>
      <c r="TNK3" s="450"/>
      <c r="TNL3" s="450" t="s">
        <v>114</v>
      </c>
      <c r="TNM3" s="450"/>
      <c r="TNN3" s="450" t="s">
        <v>114</v>
      </c>
      <c r="TNO3" s="450"/>
      <c r="TNP3" s="450" t="s">
        <v>114</v>
      </c>
      <c r="TNQ3" s="450"/>
      <c r="TNR3" s="450" t="s">
        <v>114</v>
      </c>
      <c r="TNS3" s="450"/>
      <c r="TNT3" s="450" t="s">
        <v>114</v>
      </c>
      <c r="TNU3" s="450"/>
      <c r="TNV3" s="450" t="s">
        <v>114</v>
      </c>
      <c r="TNW3" s="450"/>
      <c r="TNX3" s="450" t="s">
        <v>114</v>
      </c>
      <c r="TNY3" s="450"/>
      <c r="TNZ3" s="450" t="s">
        <v>114</v>
      </c>
      <c r="TOA3" s="450"/>
      <c r="TOB3" s="450" t="s">
        <v>114</v>
      </c>
      <c r="TOC3" s="450"/>
      <c r="TOD3" s="450" t="s">
        <v>114</v>
      </c>
      <c r="TOE3" s="450"/>
      <c r="TOF3" s="450" t="s">
        <v>114</v>
      </c>
      <c r="TOG3" s="450"/>
      <c r="TOH3" s="450" t="s">
        <v>114</v>
      </c>
      <c r="TOI3" s="450"/>
      <c r="TOJ3" s="450" t="s">
        <v>114</v>
      </c>
      <c r="TOK3" s="450"/>
      <c r="TOL3" s="450" t="s">
        <v>114</v>
      </c>
      <c r="TOM3" s="450"/>
      <c r="TON3" s="450" t="s">
        <v>114</v>
      </c>
      <c r="TOO3" s="450"/>
      <c r="TOP3" s="450" t="s">
        <v>114</v>
      </c>
      <c r="TOQ3" s="450"/>
      <c r="TOR3" s="450" t="s">
        <v>114</v>
      </c>
      <c r="TOS3" s="450"/>
      <c r="TOT3" s="450" t="s">
        <v>114</v>
      </c>
      <c r="TOU3" s="450"/>
      <c r="TOV3" s="450" t="s">
        <v>114</v>
      </c>
      <c r="TOW3" s="450"/>
      <c r="TOX3" s="450" t="s">
        <v>114</v>
      </c>
      <c r="TOY3" s="450"/>
      <c r="TOZ3" s="450" t="s">
        <v>114</v>
      </c>
      <c r="TPA3" s="450"/>
      <c r="TPB3" s="450" t="s">
        <v>114</v>
      </c>
      <c r="TPC3" s="450"/>
      <c r="TPD3" s="450" t="s">
        <v>114</v>
      </c>
      <c r="TPE3" s="450"/>
      <c r="TPF3" s="450" t="s">
        <v>114</v>
      </c>
      <c r="TPG3" s="450"/>
      <c r="TPH3" s="450" t="s">
        <v>114</v>
      </c>
      <c r="TPI3" s="450"/>
      <c r="TPJ3" s="450" t="s">
        <v>114</v>
      </c>
      <c r="TPK3" s="450"/>
      <c r="TPL3" s="450" t="s">
        <v>114</v>
      </c>
      <c r="TPM3" s="450"/>
      <c r="TPN3" s="450" t="s">
        <v>114</v>
      </c>
      <c r="TPO3" s="450"/>
      <c r="TPP3" s="450" t="s">
        <v>114</v>
      </c>
      <c r="TPQ3" s="450"/>
      <c r="TPR3" s="450" t="s">
        <v>114</v>
      </c>
      <c r="TPS3" s="450"/>
      <c r="TPT3" s="450" t="s">
        <v>114</v>
      </c>
      <c r="TPU3" s="450"/>
      <c r="TPV3" s="450" t="s">
        <v>114</v>
      </c>
      <c r="TPW3" s="450"/>
      <c r="TPX3" s="450" t="s">
        <v>114</v>
      </c>
      <c r="TPY3" s="450"/>
      <c r="TPZ3" s="450" t="s">
        <v>114</v>
      </c>
      <c r="TQA3" s="450"/>
      <c r="TQB3" s="450" t="s">
        <v>114</v>
      </c>
      <c r="TQC3" s="450"/>
      <c r="TQD3" s="450" t="s">
        <v>114</v>
      </c>
      <c r="TQE3" s="450"/>
      <c r="TQF3" s="450" t="s">
        <v>114</v>
      </c>
      <c r="TQG3" s="450"/>
      <c r="TQH3" s="450" t="s">
        <v>114</v>
      </c>
      <c r="TQI3" s="450"/>
      <c r="TQJ3" s="450" t="s">
        <v>114</v>
      </c>
      <c r="TQK3" s="450"/>
      <c r="TQL3" s="450" t="s">
        <v>114</v>
      </c>
      <c r="TQM3" s="450"/>
      <c r="TQN3" s="450" t="s">
        <v>114</v>
      </c>
      <c r="TQO3" s="450"/>
      <c r="TQP3" s="450" t="s">
        <v>114</v>
      </c>
      <c r="TQQ3" s="450"/>
      <c r="TQR3" s="450" t="s">
        <v>114</v>
      </c>
      <c r="TQS3" s="450"/>
      <c r="TQT3" s="450" t="s">
        <v>114</v>
      </c>
      <c r="TQU3" s="450"/>
      <c r="TQV3" s="450" t="s">
        <v>114</v>
      </c>
      <c r="TQW3" s="450"/>
      <c r="TQX3" s="450" t="s">
        <v>114</v>
      </c>
      <c r="TQY3" s="450"/>
      <c r="TQZ3" s="450" t="s">
        <v>114</v>
      </c>
      <c r="TRA3" s="450"/>
      <c r="TRB3" s="450" t="s">
        <v>114</v>
      </c>
      <c r="TRC3" s="450"/>
      <c r="TRD3" s="450" t="s">
        <v>114</v>
      </c>
      <c r="TRE3" s="450"/>
      <c r="TRF3" s="450" t="s">
        <v>114</v>
      </c>
      <c r="TRG3" s="450"/>
      <c r="TRH3" s="450" t="s">
        <v>114</v>
      </c>
      <c r="TRI3" s="450"/>
      <c r="TRJ3" s="450" t="s">
        <v>114</v>
      </c>
      <c r="TRK3" s="450"/>
      <c r="TRL3" s="450" t="s">
        <v>114</v>
      </c>
      <c r="TRM3" s="450"/>
      <c r="TRN3" s="450" t="s">
        <v>114</v>
      </c>
      <c r="TRO3" s="450"/>
      <c r="TRP3" s="450" t="s">
        <v>114</v>
      </c>
      <c r="TRQ3" s="450"/>
      <c r="TRR3" s="450" t="s">
        <v>114</v>
      </c>
      <c r="TRS3" s="450"/>
      <c r="TRT3" s="450" t="s">
        <v>114</v>
      </c>
      <c r="TRU3" s="450"/>
      <c r="TRV3" s="450" t="s">
        <v>114</v>
      </c>
      <c r="TRW3" s="450"/>
      <c r="TRX3" s="450" t="s">
        <v>114</v>
      </c>
      <c r="TRY3" s="450"/>
      <c r="TRZ3" s="450" t="s">
        <v>114</v>
      </c>
      <c r="TSA3" s="450"/>
      <c r="TSB3" s="450" t="s">
        <v>114</v>
      </c>
      <c r="TSC3" s="450"/>
      <c r="TSD3" s="450" t="s">
        <v>114</v>
      </c>
      <c r="TSE3" s="450"/>
      <c r="TSF3" s="450" t="s">
        <v>114</v>
      </c>
      <c r="TSG3" s="450"/>
      <c r="TSH3" s="450" t="s">
        <v>114</v>
      </c>
      <c r="TSI3" s="450"/>
      <c r="TSJ3" s="450" t="s">
        <v>114</v>
      </c>
      <c r="TSK3" s="450"/>
      <c r="TSL3" s="450" t="s">
        <v>114</v>
      </c>
      <c r="TSM3" s="450"/>
      <c r="TSN3" s="450" t="s">
        <v>114</v>
      </c>
      <c r="TSO3" s="450"/>
      <c r="TSP3" s="450" t="s">
        <v>114</v>
      </c>
      <c r="TSQ3" s="450"/>
      <c r="TSR3" s="450" t="s">
        <v>114</v>
      </c>
      <c r="TSS3" s="450"/>
      <c r="TST3" s="450" t="s">
        <v>114</v>
      </c>
      <c r="TSU3" s="450"/>
      <c r="TSV3" s="450" t="s">
        <v>114</v>
      </c>
      <c r="TSW3" s="450"/>
      <c r="TSX3" s="450" t="s">
        <v>114</v>
      </c>
      <c r="TSY3" s="450"/>
      <c r="TSZ3" s="450" t="s">
        <v>114</v>
      </c>
      <c r="TTA3" s="450"/>
      <c r="TTB3" s="450" t="s">
        <v>114</v>
      </c>
      <c r="TTC3" s="450"/>
      <c r="TTD3" s="450" t="s">
        <v>114</v>
      </c>
      <c r="TTE3" s="450"/>
      <c r="TTF3" s="450" t="s">
        <v>114</v>
      </c>
      <c r="TTG3" s="450"/>
      <c r="TTH3" s="450" t="s">
        <v>114</v>
      </c>
      <c r="TTI3" s="450"/>
      <c r="TTJ3" s="450" t="s">
        <v>114</v>
      </c>
      <c r="TTK3" s="450"/>
      <c r="TTL3" s="450" t="s">
        <v>114</v>
      </c>
      <c r="TTM3" s="450"/>
      <c r="TTN3" s="450" t="s">
        <v>114</v>
      </c>
      <c r="TTO3" s="450"/>
      <c r="TTP3" s="450" t="s">
        <v>114</v>
      </c>
      <c r="TTQ3" s="450"/>
      <c r="TTR3" s="450" t="s">
        <v>114</v>
      </c>
      <c r="TTS3" s="450"/>
      <c r="TTT3" s="450" t="s">
        <v>114</v>
      </c>
      <c r="TTU3" s="450"/>
      <c r="TTV3" s="450" t="s">
        <v>114</v>
      </c>
      <c r="TTW3" s="450"/>
      <c r="TTX3" s="450" t="s">
        <v>114</v>
      </c>
      <c r="TTY3" s="450"/>
      <c r="TTZ3" s="450" t="s">
        <v>114</v>
      </c>
      <c r="TUA3" s="450"/>
      <c r="TUB3" s="450" t="s">
        <v>114</v>
      </c>
      <c r="TUC3" s="450"/>
      <c r="TUD3" s="450" t="s">
        <v>114</v>
      </c>
      <c r="TUE3" s="450"/>
      <c r="TUF3" s="450" t="s">
        <v>114</v>
      </c>
      <c r="TUG3" s="450"/>
      <c r="TUH3" s="450" t="s">
        <v>114</v>
      </c>
      <c r="TUI3" s="450"/>
      <c r="TUJ3" s="450" t="s">
        <v>114</v>
      </c>
      <c r="TUK3" s="450"/>
      <c r="TUL3" s="450" t="s">
        <v>114</v>
      </c>
      <c r="TUM3" s="450"/>
      <c r="TUN3" s="450" t="s">
        <v>114</v>
      </c>
      <c r="TUO3" s="450"/>
      <c r="TUP3" s="450" t="s">
        <v>114</v>
      </c>
      <c r="TUQ3" s="450"/>
      <c r="TUR3" s="450" t="s">
        <v>114</v>
      </c>
      <c r="TUS3" s="450"/>
      <c r="TUT3" s="450" t="s">
        <v>114</v>
      </c>
      <c r="TUU3" s="450"/>
      <c r="TUV3" s="450" t="s">
        <v>114</v>
      </c>
      <c r="TUW3" s="450"/>
      <c r="TUX3" s="450" t="s">
        <v>114</v>
      </c>
      <c r="TUY3" s="450"/>
      <c r="TUZ3" s="450" t="s">
        <v>114</v>
      </c>
      <c r="TVA3" s="450"/>
      <c r="TVB3" s="450" t="s">
        <v>114</v>
      </c>
      <c r="TVC3" s="450"/>
      <c r="TVD3" s="450" t="s">
        <v>114</v>
      </c>
      <c r="TVE3" s="450"/>
      <c r="TVF3" s="450" t="s">
        <v>114</v>
      </c>
      <c r="TVG3" s="450"/>
      <c r="TVH3" s="450" t="s">
        <v>114</v>
      </c>
      <c r="TVI3" s="450"/>
      <c r="TVJ3" s="450" t="s">
        <v>114</v>
      </c>
      <c r="TVK3" s="450"/>
      <c r="TVL3" s="450" t="s">
        <v>114</v>
      </c>
      <c r="TVM3" s="450"/>
      <c r="TVN3" s="450" t="s">
        <v>114</v>
      </c>
      <c r="TVO3" s="450"/>
      <c r="TVP3" s="450" t="s">
        <v>114</v>
      </c>
      <c r="TVQ3" s="450"/>
      <c r="TVR3" s="450" t="s">
        <v>114</v>
      </c>
      <c r="TVS3" s="450"/>
      <c r="TVT3" s="450" t="s">
        <v>114</v>
      </c>
      <c r="TVU3" s="450"/>
      <c r="TVV3" s="450" t="s">
        <v>114</v>
      </c>
      <c r="TVW3" s="450"/>
      <c r="TVX3" s="450" t="s">
        <v>114</v>
      </c>
      <c r="TVY3" s="450"/>
      <c r="TVZ3" s="450" t="s">
        <v>114</v>
      </c>
      <c r="TWA3" s="450"/>
      <c r="TWB3" s="450" t="s">
        <v>114</v>
      </c>
      <c r="TWC3" s="450"/>
      <c r="TWD3" s="450" t="s">
        <v>114</v>
      </c>
      <c r="TWE3" s="450"/>
      <c r="TWF3" s="450" t="s">
        <v>114</v>
      </c>
      <c r="TWG3" s="450"/>
      <c r="TWH3" s="450" t="s">
        <v>114</v>
      </c>
      <c r="TWI3" s="450"/>
      <c r="TWJ3" s="450" t="s">
        <v>114</v>
      </c>
      <c r="TWK3" s="450"/>
      <c r="TWL3" s="450" t="s">
        <v>114</v>
      </c>
      <c r="TWM3" s="450"/>
      <c r="TWN3" s="450" t="s">
        <v>114</v>
      </c>
      <c r="TWO3" s="450"/>
      <c r="TWP3" s="450" t="s">
        <v>114</v>
      </c>
      <c r="TWQ3" s="450"/>
      <c r="TWR3" s="450" t="s">
        <v>114</v>
      </c>
      <c r="TWS3" s="450"/>
      <c r="TWT3" s="450" t="s">
        <v>114</v>
      </c>
      <c r="TWU3" s="450"/>
      <c r="TWV3" s="450" t="s">
        <v>114</v>
      </c>
      <c r="TWW3" s="450"/>
      <c r="TWX3" s="450" t="s">
        <v>114</v>
      </c>
      <c r="TWY3" s="450"/>
      <c r="TWZ3" s="450" t="s">
        <v>114</v>
      </c>
      <c r="TXA3" s="450"/>
      <c r="TXB3" s="450" t="s">
        <v>114</v>
      </c>
      <c r="TXC3" s="450"/>
      <c r="TXD3" s="450" t="s">
        <v>114</v>
      </c>
      <c r="TXE3" s="450"/>
      <c r="TXF3" s="450" t="s">
        <v>114</v>
      </c>
      <c r="TXG3" s="450"/>
      <c r="TXH3" s="450" t="s">
        <v>114</v>
      </c>
      <c r="TXI3" s="450"/>
      <c r="TXJ3" s="450" t="s">
        <v>114</v>
      </c>
      <c r="TXK3" s="450"/>
      <c r="TXL3" s="450" t="s">
        <v>114</v>
      </c>
      <c r="TXM3" s="450"/>
      <c r="TXN3" s="450" t="s">
        <v>114</v>
      </c>
      <c r="TXO3" s="450"/>
      <c r="TXP3" s="450" t="s">
        <v>114</v>
      </c>
      <c r="TXQ3" s="450"/>
      <c r="TXR3" s="450" t="s">
        <v>114</v>
      </c>
      <c r="TXS3" s="450"/>
      <c r="TXT3" s="450" t="s">
        <v>114</v>
      </c>
      <c r="TXU3" s="450"/>
      <c r="TXV3" s="450" t="s">
        <v>114</v>
      </c>
      <c r="TXW3" s="450"/>
      <c r="TXX3" s="450" t="s">
        <v>114</v>
      </c>
      <c r="TXY3" s="450"/>
      <c r="TXZ3" s="450" t="s">
        <v>114</v>
      </c>
      <c r="TYA3" s="450"/>
      <c r="TYB3" s="450" t="s">
        <v>114</v>
      </c>
      <c r="TYC3" s="450"/>
      <c r="TYD3" s="450" t="s">
        <v>114</v>
      </c>
      <c r="TYE3" s="450"/>
      <c r="TYF3" s="450" t="s">
        <v>114</v>
      </c>
      <c r="TYG3" s="450"/>
      <c r="TYH3" s="450" t="s">
        <v>114</v>
      </c>
      <c r="TYI3" s="450"/>
      <c r="TYJ3" s="450" t="s">
        <v>114</v>
      </c>
      <c r="TYK3" s="450"/>
      <c r="TYL3" s="450" t="s">
        <v>114</v>
      </c>
      <c r="TYM3" s="450"/>
      <c r="TYN3" s="450" t="s">
        <v>114</v>
      </c>
      <c r="TYO3" s="450"/>
      <c r="TYP3" s="450" t="s">
        <v>114</v>
      </c>
      <c r="TYQ3" s="450"/>
      <c r="TYR3" s="450" t="s">
        <v>114</v>
      </c>
      <c r="TYS3" s="450"/>
      <c r="TYT3" s="450" t="s">
        <v>114</v>
      </c>
      <c r="TYU3" s="450"/>
      <c r="TYV3" s="450" t="s">
        <v>114</v>
      </c>
      <c r="TYW3" s="450"/>
      <c r="TYX3" s="450" t="s">
        <v>114</v>
      </c>
      <c r="TYY3" s="450"/>
      <c r="TYZ3" s="450" t="s">
        <v>114</v>
      </c>
      <c r="TZA3" s="450"/>
      <c r="TZB3" s="450" t="s">
        <v>114</v>
      </c>
      <c r="TZC3" s="450"/>
      <c r="TZD3" s="450" t="s">
        <v>114</v>
      </c>
      <c r="TZE3" s="450"/>
      <c r="TZF3" s="450" t="s">
        <v>114</v>
      </c>
      <c r="TZG3" s="450"/>
      <c r="TZH3" s="450" t="s">
        <v>114</v>
      </c>
      <c r="TZI3" s="450"/>
      <c r="TZJ3" s="450" t="s">
        <v>114</v>
      </c>
      <c r="TZK3" s="450"/>
      <c r="TZL3" s="450" t="s">
        <v>114</v>
      </c>
      <c r="TZM3" s="450"/>
      <c r="TZN3" s="450" t="s">
        <v>114</v>
      </c>
      <c r="TZO3" s="450"/>
      <c r="TZP3" s="450" t="s">
        <v>114</v>
      </c>
      <c r="TZQ3" s="450"/>
      <c r="TZR3" s="450" t="s">
        <v>114</v>
      </c>
      <c r="TZS3" s="450"/>
      <c r="TZT3" s="450" t="s">
        <v>114</v>
      </c>
      <c r="TZU3" s="450"/>
      <c r="TZV3" s="450" t="s">
        <v>114</v>
      </c>
      <c r="TZW3" s="450"/>
      <c r="TZX3" s="450" t="s">
        <v>114</v>
      </c>
      <c r="TZY3" s="450"/>
      <c r="TZZ3" s="450" t="s">
        <v>114</v>
      </c>
      <c r="UAA3" s="450"/>
      <c r="UAB3" s="450" t="s">
        <v>114</v>
      </c>
      <c r="UAC3" s="450"/>
      <c r="UAD3" s="450" t="s">
        <v>114</v>
      </c>
      <c r="UAE3" s="450"/>
      <c r="UAF3" s="450" t="s">
        <v>114</v>
      </c>
      <c r="UAG3" s="450"/>
      <c r="UAH3" s="450" t="s">
        <v>114</v>
      </c>
      <c r="UAI3" s="450"/>
      <c r="UAJ3" s="450" t="s">
        <v>114</v>
      </c>
      <c r="UAK3" s="450"/>
      <c r="UAL3" s="450" t="s">
        <v>114</v>
      </c>
      <c r="UAM3" s="450"/>
      <c r="UAN3" s="450" t="s">
        <v>114</v>
      </c>
      <c r="UAO3" s="450"/>
      <c r="UAP3" s="450" t="s">
        <v>114</v>
      </c>
      <c r="UAQ3" s="450"/>
      <c r="UAR3" s="450" t="s">
        <v>114</v>
      </c>
      <c r="UAS3" s="450"/>
      <c r="UAT3" s="450" t="s">
        <v>114</v>
      </c>
      <c r="UAU3" s="450"/>
      <c r="UAV3" s="450" t="s">
        <v>114</v>
      </c>
      <c r="UAW3" s="450"/>
      <c r="UAX3" s="450" t="s">
        <v>114</v>
      </c>
      <c r="UAY3" s="450"/>
      <c r="UAZ3" s="450" t="s">
        <v>114</v>
      </c>
      <c r="UBA3" s="450"/>
      <c r="UBB3" s="450" t="s">
        <v>114</v>
      </c>
      <c r="UBC3" s="450"/>
      <c r="UBD3" s="450" t="s">
        <v>114</v>
      </c>
      <c r="UBE3" s="450"/>
      <c r="UBF3" s="450" t="s">
        <v>114</v>
      </c>
      <c r="UBG3" s="450"/>
      <c r="UBH3" s="450" t="s">
        <v>114</v>
      </c>
      <c r="UBI3" s="450"/>
      <c r="UBJ3" s="450" t="s">
        <v>114</v>
      </c>
      <c r="UBK3" s="450"/>
      <c r="UBL3" s="450" t="s">
        <v>114</v>
      </c>
      <c r="UBM3" s="450"/>
      <c r="UBN3" s="450" t="s">
        <v>114</v>
      </c>
      <c r="UBO3" s="450"/>
      <c r="UBP3" s="450" t="s">
        <v>114</v>
      </c>
      <c r="UBQ3" s="450"/>
      <c r="UBR3" s="450" t="s">
        <v>114</v>
      </c>
      <c r="UBS3" s="450"/>
      <c r="UBT3" s="450" t="s">
        <v>114</v>
      </c>
      <c r="UBU3" s="450"/>
      <c r="UBV3" s="450" t="s">
        <v>114</v>
      </c>
      <c r="UBW3" s="450"/>
      <c r="UBX3" s="450" t="s">
        <v>114</v>
      </c>
      <c r="UBY3" s="450"/>
      <c r="UBZ3" s="450" t="s">
        <v>114</v>
      </c>
      <c r="UCA3" s="450"/>
      <c r="UCB3" s="450" t="s">
        <v>114</v>
      </c>
      <c r="UCC3" s="450"/>
      <c r="UCD3" s="450" t="s">
        <v>114</v>
      </c>
      <c r="UCE3" s="450"/>
      <c r="UCF3" s="450" t="s">
        <v>114</v>
      </c>
      <c r="UCG3" s="450"/>
      <c r="UCH3" s="450" t="s">
        <v>114</v>
      </c>
      <c r="UCI3" s="450"/>
      <c r="UCJ3" s="450" t="s">
        <v>114</v>
      </c>
      <c r="UCK3" s="450"/>
      <c r="UCL3" s="450" t="s">
        <v>114</v>
      </c>
      <c r="UCM3" s="450"/>
      <c r="UCN3" s="450" t="s">
        <v>114</v>
      </c>
      <c r="UCO3" s="450"/>
      <c r="UCP3" s="450" t="s">
        <v>114</v>
      </c>
      <c r="UCQ3" s="450"/>
      <c r="UCR3" s="450" t="s">
        <v>114</v>
      </c>
      <c r="UCS3" s="450"/>
      <c r="UCT3" s="450" t="s">
        <v>114</v>
      </c>
      <c r="UCU3" s="450"/>
      <c r="UCV3" s="450" t="s">
        <v>114</v>
      </c>
      <c r="UCW3" s="450"/>
      <c r="UCX3" s="450" t="s">
        <v>114</v>
      </c>
      <c r="UCY3" s="450"/>
      <c r="UCZ3" s="450" t="s">
        <v>114</v>
      </c>
      <c r="UDA3" s="450"/>
      <c r="UDB3" s="450" t="s">
        <v>114</v>
      </c>
      <c r="UDC3" s="450"/>
      <c r="UDD3" s="450" t="s">
        <v>114</v>
      </c>
      <c r="UDE3" s="450"/>
      <c r="UDF3" s="450" t="s">
        <v>114</v>
      </c>
      <c r="UDG3" s="450"/>
      <c r="UDH3" s="450" t="s">
        <v>114</v>
      </c>
      <c r="UDI3" s="450"/>
      <c r="UDJ3" s="450" t="s">
        <v>114</v>
      </c>
      <c r="UDK3" s="450"/>
      <c r="UDL3" s="450" t="s">
        <v>114</v>
      </c>
      <c r="UDM3" s="450"/>
      <c r="UDN3" s="450" t="s">
        <v>114</v>
      </c>
      <c r="UDO3" s="450"/>
      <c r="UDP3" s="450" t="s">
        <v>114</v>
      </c>
      <c r="UDQ3" s="450"/>
      <c r="UDR3" s="450" t="s">
        <v>114</v>
      </c>
      <c r="UDS3" s="450"/>
      <c r="UDT3" s="450" t="s">
        <v>114</v>
      </c>
      <c r="UDU3" s="450"/>
      <c r="UDV3" s="450" t="s">
        <v>114</v>
      </c>
      <c r="UDW3" s="450"/>
      <c r="UDX3" s="450" t="s">
        <v>114</v>
      </c>
      <c r="UDY3" s="450"/>
      <c r="UDZ3" s="450" t="s">
        <v>114</v>
      </c>
      <c r="UEA3" s="450"/>
      <c r="UEB3" s="450" t="s">
        <v>114</v>
      </c>
      <c r="UEC3" s="450"/>
      <c r="UED3" s="450" t="s">
        <v>114</v>
      </c>
      <c r="UEE3" s="450"/>
      <c r="UEF3" s="450" t="s">
        <v>114</v>
      </c>
      <c r="UEG3" s="450"/>
      <c r="UEH3" s="450" t="s">
        <v>114</v>
      </c>
      <c r="UEI3" s="450"/>
      <c r="UEJ3" s="450" t="s">
        <v>114</v>
      </c>
      <c r="UEK3" s="450"/>
      <c r="UEL3" s="450" t="s">
        <v>114</v>
      </c>
      <c r="UEM3" s="450"/>
      <c r="UEN3" s="450" t="s">
        <v>114</v>
      </c>
      <c r="UEO3" s="450"/>
      <c r="UEP3" s="450" t="s">
        <v>114</v>
      </c>
      <c r="UEQ3" s="450"/>
      <c r="UER3" s="450" t="s">
        <v>114</v>
      </c>
      <c r="UES3" s="450"/>
      <c r="UET3" s="450" t="s">
        <v>114</v>
      </c>
      <c r="UEU3" s="450"/>
      <c r="UEV3" s="450" t="s">
        <v>114</v>
      </c>
      <c r="UEW3" s="450"/>
      <c r="UEX3" s="450" t="s">
        <v>114</v>
      </c>
      <c r="UEY3" s="450"/>
      <c r="UEZ3" s="450" t="s">
        <v>114</v>
      </c>
      <c r="UFA3" s="450"/>
      <c r="UFB3" s="450" t="s">
        <v>114</v>
      </c>
      <c r="UFC3" s="450"/>
      <c r="UFD3" s="450" t="s">
        <v>114</v>
      </c>
      <c r="UFE3" s="450"/>
      <c r="UFF3" s="450" t="s">
        <v>114</v>
      </c>
      <c r="UFG3" s="450"/>
      <c r="UFH3" s="450" t="s">
        <v>114</v>
      </c>
      <c r="UFI3" s="450"/>
      <c r="UFJ3" s="450" t="s">
        <v>114</v>
      </c>
      <c r="UFK3" s="450"/>
      <c r="UFL3" s="450" t="s">
        <v>114</v>
      </c>
      <c r="UFM3" s="450"/>
      <c r="UFN3" s="450" t="s">
        <v>114</v>
      </c>
      <c r="UFO3" s="450"/>
      <c r="UFP3" s="450" t="s">
        <v>114</v>
      </c>
      <c r="UFQ3" s="450"/>
      <c r="UFR3" s="450" t="s">
        <v>114</v>
      </c>
      <c r="UFS3" s="450"/>
      <c r="UFT3" s="450" t="s">
        <v>114</v>
      </c>
      <c r="UFU3" s="450"/>
      <c r="UFV3" s="450" t="s">
        <v>114</v>
      </c>
      <c r="UFW3" s="450"/>
      <c r="UFX3" s="450" t="s">
        <v>114</v>
      </c>
      <c r="UFY3" s="450"/>
      <c r="UFZ3" s="450" t="s">
        <v>114</v>
      </c>
      <c r="UGA3" s="450"/>
      <c r="UGB3" s="450" t="s">
        <v>114</v>
      </c>
      <c r="UGC3" s="450"/>
      <c r="UGD3" s="450" t="s">
        <v>114</v>
      </c>
      <c r="UGE3" s="450"/>
      <c r="UGF3" s="450" t="s">
        <v>114</v>
      </c>
      <c r="UGG3" s="450"/>
      <c r="UGH3" s="450" t="s">
        <v>114</v>
      </c>
      <c r="UGI3" s="450"/>
      <c r="UGJ3" s="450" t="s">
        <v>114</v>
      </c>
      <c r="UGK3" s="450"/>
      <c r="UGL3" s="450" t="s">
        <v>114</v>
      </c>
      <c r="UGM3" s="450"/>
      <c r="UGN3" s="450" t="s">
        <v>114</v>
      </c>
      <c r="UGO3" s="450"/>
      <c r="UGP3" s="450" t="s">
        <v>114</v>
      </c>
      <c r="UGQ3" s="450"/>
      <c r="UGR3" s="450" t="s">
        <v>114</v>
      </c>
      <c r="UGS3" s="450"/>
      <c r="UGT3" s="450" t="s">
        <v>114</v>
      </c>
      <c r="UGU3" s="450"/>
      <c r="UGV3" s="450" t="s">
        <v>114</v>
      </c>
      <c r="UGW3" s="450"/>
      <c r="UGX3" s="450" t="s">
        <v>114</v>
      </c>
      <c r="UGY3" s="450"/>
      <c r="UGZ3" s="450" t="s">
        <v>114</v>
      </c>
      <c r="UHA3" s="450"/>
      <c r="UHB3" s="450" t="s">
        <v>114</v>
      </c>
      <c r="UHC3" s="450"/>
      <c r="UHD3" s="450" t="s">
        <v>114</v>
      </c>
      <c r="UHE3" s="450"/>
      <c r="UHF3" s="450" t="s">
        <v>114</v>
      </c>
      <c r="UHG3" s="450"/>
      <c r="UHH3" s="450" t="s">
        <v>114</v>
      </c>
      <c r="UHI3" s="450"/>
      <c r="UHJ3" s="450" t="s">
        <v>114</v>
      </c>
      <c r="UHK3" s="450"/>
      <c r="UHL3" s="450" t="s">
        <v>114</v>
      </c>
      <c r="UHM3" s="450"/>
      <c r="UHN3" s="450" t="s">
        <v>114</v>
      </c>
      <c r="UHO3" s="450"/>
      <c r="UHP3" s="450" t="s">
        <v>114</v>
      </c>
      <c r="UHQ3" s="450"/>
      <c r="UHR3" s="450" t="s">
        <v>114</v>
      </c>
      <c r="UHS3" s="450"/>
      <c r="UHT3" s="450" t="s">
        <v>114</v>
      </c>
      <c r="UHU3" s="450"/>
      <c r="UHV3" s="450" t="s">
        <v>114</v>
      </c>
      <c r="UHW3" s="450"/>
      <c r="UHX3" s="450" t="s">
        <v>114</v>
      </c>
      <c r="UHY3" s="450"/>
      <c r="UHZ3" s="450" t="s">
        <v>114</v>
      </c>
      <c r="UIA3" s="450"/>
      <c r="UIB3" s="450" t="s">
        <v>114</v>
      </c>
      <c r="UIC3" s="450"/>
      <c r="UID3" s="450" t="s">
        <v>114</v>
      </c>
      <c r="UIE3" s="450"/>
      <c r="UIF3" s="450" t="s">
        <v>114</v>
      </c>
      <c r="UIG3" s="450"/>
      <c r="UIH3" s="450" t="s">
        <v>114</v>
      </c>
      <c r="UII3" s="450"/>
      <c r="UIJ3" s="450" t="s">
        <v>114</v>
      </c>
      <c r="UIK3" s="450"/>
      <c r="UIL3" s="450" t="s">
        <v>114</v>
      </c>
      <c r="UIM3" s="450"/>
      <c r="UIN3" s="450" t="s">
        <v>114</v>
      </c>
      <c r="UIO3" s="450"/>
      <c r="UIP3" s="450" t="s">
        <v>114</v>
      </c>
      <c r="UIQ3" s="450"/>
      <c r="UIR3" s="450" t="s">
        <v>114</v>
      </c>
      <c r="UIS3" s="450"/>
      <c r="UIT3" s="450" t="s">
        <v>114</v>
      </c>
      <c r="UIU3" s="450"/>
      <c r="UIV3" s="450" t="s">
        <v>114</v>
      </c>
      <c r="UIW3" s="450"/>
      <c r="UIX3" s="450" t="s">
        <v>114</v>
      </c>
      <c r="UIY3" s="450"/>
      <c r="UIZ3" s="450" t="s">
        <v>114</v>
      </c>
      <c r="UJA3" s="450"/>
      <c r="UJB3" s="450" t="s">
        <v>114</v>
      </c>
      <c r="UJC3" s="450"/>
      <c r="UJD3" s="450" t="s">
        <v>114</v>
      </c>
      <c r="UJE3" s="450"/>
      <c r="UJF3" s="450" t="s">
        <v>114</v>
      </c>
      <c r="UJG3" s="450"/>
      <c r="UJH3" s="450" t="s">
        <v>114</v>
      </c>
      <c r="UJI3" s="450"/>
      <c r="UJJ3" s="450" t="s">
        <v>114</v>
      </c>
      <c r="UJK3" s="450"/>
      <c r="UJL3" s="450" t="s">
        <v>114</v>
      </c>
      <c r="UJM3" s="450"/>
      <c r="UJN3" s="450" t="s">
        <v>114</v>
      </c>
      <c r="UJO3" s="450"/>
      <c r="UJP3" s="450" t="s">
        <v>114</v>
      </c>
      <c r="UJQ3" s="450"/>
      <c r="UJR3" s="450" t="s">
        <v>114</v>
      </c>
      <c r="UJS3" s="450"/>
      <c r="UJT3" s="450" t="s">
        <v>114</v>
      </c>
      <c r="UJU3" s="450"/>
      <c r="UJV3" s="450" t="s">
        <v>114</v>
      </c>
      <c r="UJW3" s="450"/>
      <c r="UJX3" s="450" t="s">
        <v>114</v>
      </c>
      <c r="UJY3" s="450"/>
      <c r="UJZ3" s="450" t="s">
        <v>114</v>
      </c>
      <c r="UKA3" s="450"/>
      <c r="UKB3" s="450" t="s">
        <v>114</v>
      </c>
      <c r="UKC3" s="450"/>
      <c r="UKD3" s="450" t="s">
        <v>114</v>
      </c>
      <c r="UKE3" s="450"/>
      <c r="UKF3" s="450" t="s">
        <v>114</v>
      </c>
      <c r="UKG3" s="450"/>
      <c r="UKH3" s="450" t="s">
        <v>114</v>
      </c>
      <c r="UKI3" s="450"/>
      <c r="UKJ3" s="450" t="s">
        <v>114</v>
      </c>
      <c r="UKK3" s="450"/>
      <c r="UKL3" s="450" t="s">
        <v>114</v>
      </c>
      <c r="UKM3" s="450"/>
      <c r="UKN3" s="450" t="s">
        <v>114</v>
      </c>
      <c r="UKO3" s="450"/>
      <c r="UKP3" s="450" t="s">
        <v>114</v>
      </c>
      <c r="UKQ3" s="450"/>
      <c r="UKR3" s="450" t="s">
        <v>114</v>
      </c>
      <c r="UKS3" s="450"/>
      <c r="UKT3" s="450" t="s">
        <v>114</v>
      </c>
      <c r="UKU3" s="450"/>
      <c r="UKV3" s="450" t="s">
        <v>114</v>
      </c>
      <c r="UKW3" s="450"/>
      <c r="UKX3" s="450" t="s">
        <v>114</v>
      </c>
      <c r="UKY3" s="450"/>
      <c r="UKZ3" s="450" t="s">
        <v>114</v>
      </c>
      <c r="ULA3" s="450"/>
      <c r="ULB3" s="450" t="s">
        <v>114</v>
      </c>
      <c r="ULC3" s="450"/>
      <c r="ULD3" s="450" t="s">
        <v>114</v>
      </c>
      <c r="ULE3" s="450"/>
      <c r="ULF3" s="450" t="s">
        <v>114</v>
      </c>
      <c r="ULG3" s="450"/>
      <c r="ULH3" s="450" t="s">
        <v>114</v>
      </c>
      <c r="ULI3" s="450"/>
      <c r="ULJ3" s="450" t="s">
        <v>114</v>
      </c>
      <c r="ULK3" s="450"/>
      <c r="ULL3" s="450" t="s">
        <v>114</v>
      </c>
      <c r="ULM3" s="450"/>
      <c r="ULN3" s="450" t="s">
        <v>114</v>
      </c>
      <c r="ULO3" s="450"/>
      <c r="ULP3" s="450" t="s">
        <v>114</v>
      </c>
      <c r="ULQ3" s="450"/>
      <c r="ULR3" s="450" t="s">
        <v>114</v>
      </c>
      <c r="ULS3" s="450"/>
      <c r="ULT3" s="450" t="s">
        <v>114</v>
      </c>
      <c r="ULU3" s="450"/>
      <c r="ULV3" s="450" t="s">
        <v>114</v>
      </c>
      <c r="ULW3" s="450"/>
      <c r="ULX3" s="450" t="s">
        <v>114</v>
      </c>
      <c r="ULY3" s="450"/>
      <c r="ULZ3" s="450" t="s">
        <v>114</v>
      </c>
      <c r="UMA3" s="450"/>
      <c r="UMB3" s="450" t="s">
        <v>114</v>
      </c>
      <c r="UMC3" s="450"/>
      <c r="UMD3" s="450" t="s">
        <v>114</v>
      </c>
      <c r="UME3" s="450"/>
      <c r="UMF3" s="450" t="s">
        <v>114</v>
      </c>
      <c r="UMG3" s="450"/>
      <c r="UMH3" s="450" t="s">
        <v>114</v>
      </c>
      <c r="UMI3" s="450"/>
      <c r="UMJ3" s="450" t="s">
        <v>114</v>
      </c>
      <c r="UMK3" s="450"/>
      <c r="UML3" s="450" t="s">
        <v>114</v>
      </c>
      <c r="UMM3" s="450"/>
      <c r="UMN3" s="450" t="s">
        <v>114</v>
      </c>
      <c r="UMO3" s="450"/>
      <c r="UMP3" s="450" t="s">
        <v>114</v>
      </c>
      <c r="UMQ3" s="450"/>
      <c r="UMR3" s="450" t="s">
        <v>114</v>
      </c>
      <c r="UMS3" s="450"/>
      <c r="UMT3" s="450" t="s">
        <v>114</v>
      </c>
      <c r="UMU3" s="450"/>
      <c r="UMV3" s="450" t="s">
        <v>114</v>
      </c>
      <c r="UMW3" s="450"/>
      <c r="UMX3" s="450" t="s">
        <v>114</v>
      </c>
      <c r="UMY3" s="450"/>
      <c r="UMZ3" s="450" t="s">
        <v>114</v>
      </c>
      <c r="UNA3" s="450"/>
      <c r="UNB3" s="450" t="s">
        <v>114</v>
      </c>
      <c r="UNC3" s="450"/>
      <c r="UND3" s="450" t="s">
        <v>114</v>
      </c>
      <c r="UNE3" s="450"/>
      <c r="UNF3" s="450" t="s">
        <v>114</v>
      </c>
      <c r="UNG3" s="450"/>
      <c r="UNH3" s="450" t="s">
        <v>114</v>
      </c>
      <c r="UNI3" s="450"/>
      <c r="UNJ3" s="450" t="s">
        <v>114</v>
      </c>
      <c r="UNK3" s="450"/>
      <c r="UNL3" s="450" t="s">
        <v>114</v>
      </c>
      <c r="UNM3" s="450"/>
      <c r="UNN3" s="450" t="s">
        <v>114</v>
      </c>
      <c r="UNO3" s="450"/>
      <c r="UNP3" s="450" t="s">
        <v>114</v>
      </c>
      <c r="UNQ3" s="450"/>
      <c r="UNR3" s="450" t="s">
        <v>114</v>
      </c>
      <c r="UNS3" s="450"/>
      <c r="UNT3" s="450" t="s">
        <v>114</v>
      </c>
      <c r="UNU3" s="450"/>
      <c r="UNV3" s="450" t="s">
        <v>114</v>
      </c>
      <c r="UNW3" s="450"/>
      <c r="UNX3" s="450" t="s">
        <v>114</v>
      </c>
      <c r="UNY3" s="450"/>
      <c r="UNZ3" s="450" t="s">
        <v>114</v>
      </c>
      <c r="UOA3" s="450"/>
      <c r="UOB3" s="450" t="s">
        <v>114</v>
      </c>
      <c r="UOC3" s="450"/>
      <c r="UOD3" s="450" t="s">
        <v>114</v>
      </c>
      <c r="UOE3" s="450"/>
      <c r="UOF3" s="450" t="s">
        <v>114</v>
      </c>
      <c r="UOG3" s="450"/>
      <c r="UOH3" s="450" t="s">
        <v>114</v>
      </c>
      <c r="UOI3" s="450"/>
      <c r="UOJ3" s="450" t="s">
        <v>114</v>
      </c>
      <c r="UOK3" s="450"/>
      <c r="UOL3" s="450" t="s">
        <v>114</v>
      </c>
      <c r="UOM3" s="450"/>
      <c r="UON3" s="450" t="s">
        <v>114</v>
      </c>
      <c r="UOO3" s="450"/>
      <c r="UOP3" s="450" t="s">
        <v>114</v>
      </c>
      <c r="UOQ3" s="450"/>
      <c r="UOR3" s="450" t="s">
        <v>114</v>
      </c>
      <c r="UOS3" s="450"/>
      <c r="UOT3" s="450" t="s">
        <v>114</v>
      </c>
      <c r="UOU3" s="450"/>
      <c r="UOV3" s="450" t="s">
        <v>114</v>
      </c>
      <c r="UOW3" s="450"/>
      <c r="UOX3" s="450" t="s">
        <v>114</v>
      </c>
      <c r="UOY3" s="450"/>
      <c r="UOZ3" s="450" t="s">
        <v>114</v>
      </c>
      <c r="UPA3" s="450"/>
      <c r="UPB3" s="450" t="s">
        <v>114</v>
      </c>
      <c r="UPC3" s="450"/>
      <c r="UPD3" s="450" t="s">
        <v>114</v>
      </c>
      <c r="UPE3" s="450"/>
      <c r="UPF3" s="450" t="s">
        <v>114</v>
      </c>
      <c r="UPG3" s="450"/>
      <c r="UPH3" s="450" t="s">
        <v>114</v>
      </c>
      <c r="UPI3" s="450"/>
      <c r="UPJ3" s="450" t="s">
        <v>114</v>
      </c>
      <c r="UPK3" s="450"/>
      <c r="UPL3" s="450" t="s">
        <v>114</v>
      </c>
      <c r="UPM3" s="450"/>
      <c r="UPN3" s="450" t="s">
        <v>114</v>
      </c>
      <c r="UPO3" s="450"/>
      <c r="UPP3" s="450" t="s">
        <v>114</v>
      </c>
      <c r="UPQ3" s="450"/>
      <c r="UPR3" s="450" t="s">
        <v>114</v>
      </c>
      <c r="UPS3" s="450"/>
      <c r="UPT3" s="450" t="s">
        <v>114</v>
      </c>
      <c r="UPU3" s="450"/>
      <c r="UPV3" s="450" t="s">
        <v>114</v>
      </c>
      <c r="UPW3" s="450"/>
      <c r="UPX3" s="450" t="s">
        <v>114</v>
      </c>
      <c r="UPY3" s="450"/>
      <c r="UPZ3" s="450" t="s">
        <v>114</v>
      </c>
      <c r="UQA3" s="450"/>
      <c r="UQB3" s="450" t="s">
        <v>114</v>
      </c>
      <c r="UQC3" s="450"/>
      <c r="UQD3" s="450" t="s">
        <v>114</v>
      </c>
      <c r="UQE3" s="450"/>
      <c r="UQF3" s="450" t="s">
        <v>114</v>
      </c>
      <c r="UQG3" s="450"/>
      <c r="UQH3" s="450" t="s">
        <v>114</v>
      </c>
      <c r="UQI3" s="450"/>
      <c r="UQJ3" s="450" t="s">
        <v>114</v>
      </c>
      <c r="UQK3" s="450"/>
      <c r="UQL3" s="450" t="s">
        <v>114</v>
      </c>
      <c r="UQM3" s="450"/>
      <c r="UQN3" s="450" t="s">
        <v>114</v>
      </c>
      <c r="UQO3" s="450"/>
      <c r="UQP3" s="450" t="s">
        <v>114</v>
      </c>
      <c r="UQQ3" s="450"/>
      <c r="UQR3" s="450" t="s">
        <v>114</v>
      </c>
      <c r="UQS3" s="450"/>
      <c r="UQT3" s="450" t="s">
        <v>114</v>
      </c>
      <c r="UQU3" s="450"/>
      <c r="UQV3" s="450" t="s">
        <v>114</v>
      </c>
      <c r="UQW3" s="450"/>
      <c r="UQX3" s="450" t="s">
        <v>114</v>
      </c>
      <c r="UQY3" s="450"/>
      <c r="UQZ3" s="450" t="s">
        <v>114</v>
      </c>
      <c r="URA3" s="450"/>
      <c r="URB3" s="450" t="s">
        <v>114</v>
      </c>
      <c r="URC3" s="450"/>
      <c r="URD3" s="450" t="s">
        <v>114</v>
      </c>
      <c r="URE3" s="450"/>
      <c r="URF3" s="450" t="s">
        <v>114</v>
      </c>
      <c r="URG3" s="450"/>
      <c r="URH3" s="450" t="s">
        <v>114</v>
      </c>
      <c r="URI3" s="450"/>
      <c r="URJ3" s="450" t="s">
        <v>114</v>
      </c>
      <c r="URK3" s="450"/>
      <c r="URL3" s="450" t="s">
        <v>114</v>
      </c>
      <c r="URM3" s="450"/>
      <c r="URN3" s="450" t="s">
        <v>114</v>
      </c>
      <c r="URO3" s="450"/>
      <c r="URP3" s="450" t="s">
        <v>114</v>
      </c>
      <c r="URQ3" s="450"/>
      <c r="URR3" s="450" t="s">
        <v>114</v>
      </c>
      <c r="URS3" s="450"/>
      <c r="URT3" s="450" t="s">
        <v>114</v>
      </c>
      <c r="URU3" s="450"/>
      <c r="URV3" s="450" t="s">
        <v>114</v>
      </c>
      <c r="URW3" s="450"/>
      <c r="URX3" s="450" t="s">
        <v>114</v>
      </c>
      <c r="URY3" s="450"/>
      <c r="URZ3" s="450" t="s">
        <v>114</v>
      </c>
      <c r="USA3" s="450"/>
      <c r="USB3" s="450" t="s">
        <v>114</v>
      </c>
      <c r="USC3" s="450"/>
      <c r="USD3" s="450" t="s">
        <v>114</v>
      </c>
      <c r="USE3" s="450"/>
      <c r="USF3" s="450" t="s">
        <v>114</v>
      </c>
      <c r="USG3" s="450"/>
      <c r="USH3" s="450" t="s">
        <v>114</v>
      </c>
      <c r="USI3" s="450"/>
      <c r="USJ3" s="450" t="s">
        <v>114</v>
      </c>
      <c r="USK3" s="450"/>
      <c r="USL3" s="450" t="s">
        <v>114</v>
      </c>
      <c r="USM3" s="450"/>
      <c r="USN3" s="450" t="s">
        <v>114</v>
      </c>
      <c r="USO3" s="450"/>
      <c r="USP3" s="450" t="s">
        <v>114</v>
      </c>
      <c r="USQ3" s="450"/>
      <c r="USR3" s="450" t="s">
        <v>114</v>
      </c>
      <c r="USS3" s="450"/>
      <c r="UST3" s="450" t="s">
        <v>114</v>
      </c>
      <c r="USU3" s="450"/>
      <c r="USV3" s="450" t="s">
        <v>114</v>
      </c>
      <c r="USW3" s="450"/>
      <c r="USX3" s="450" t="s">
        <v>114</v>
      </c>
      <c r="USY3" s="450"/>
      <c r="USZ3" s="450" t="s">
        <v>114</v>
      </c>
      <c r="UTA3" s="450"/>
      <c r="UTB3" s="450" t="s">
        <v>114</v>
      </c>
      <c r="UTC3" s="450"/>
      <c r="UTD3" s="450" t="s">
        <v>114</v>
      </c>
      <c r="UTE3" s="450"/>
      <c r="UTF3" s="450" t="s">
        <v>114</v>
      </c>
      <c r="UTG3" s="450"/>
      <c r="UTH3" s="450" t="s">
        <v>114</v>
      </c>
      <c r="UTI3" s="450"/>
      <c r="UTJ3" s="450" t="s">
        <v>114</v>
      </c>
      <c r="UTK3" s="450"/>
      <c r="UTL3" s="450" t="s">
        <v>114</v>
      </c>
      <c r="UTM3" s="450"/>
      <c r="UTN3" s="450" t="s">
        <v>114</v>
      </c>
      <c r="UTO3" s="450"/>
      <c r="UTP3" s="450" t="s">
        <v>114</v>
      </c>
      <c r="UTQ3" s="450"/>
      <c r="UTR3" s="450" t="s">
        <v>114</v>
      </c>
      <c r="UTS3" s="450"/>
      <c r="UTT3" s="450" t="s">
        <v>114</v>
      </c>
      <c r="UTU3" s="450"/>
      <c r="UTV3" s="450" t="s">
        <v>114</v>
      </c>
      <c r="UTW3" s="450"/>
      <c r="UTX3" s="450" t="s">
        <v>114</v>
      </c>
      <c r="UTY3" s="450"/>
      <c r="UTZ3" s="450" t="s">
        <v>114</v>
      </c>
      <c r="UUA3" s="450"/>
      <c r="UUB3" s="450" t="s">
        <v>114</v>
      </c>
      <c r="UUC3" s="450"/>
      <c r="UUD3" s="450" t="s">
        <v>114</v>
      </c>
      <c r="UUE3" s="450"/>
      <c r="UUF3" s="450" t="s">
        <v>114</v>
      </c>
      <c r="UUG3" s="450"/>
      <c r="UUH3" s="450" t="s">
        <v>114</v>
      </c>
      <c r="UUI3" s="450"/>
      <c r="UUJ3" s="450" t="s">
        <v>114</v>
      </c>
      <c r="UUK3" s="450"/>
      <c r="UUL3" s="450" t="s">
        <v>114</v>
      </c>
      <c r="UUM3" s="450"/>
      <c r="UUN3" s="450" t="s">
        <v>114</v>
      </c>
      <c r="UUO3" s="450"/>
      <c r="UUP3" s="450" t="s">
        <v>114</v>
      </c>
      <c r="UUQ3" s="450"/>
      <c r="UUR3" s="450" t="s">
        <v>114</v>
      </c>
      <c r="UUS3" s="450"/>
      <c r="UUT3" s="450" t="s">
        <v>114</v>
      </c>
      <c r="UUU3" s="450"/>
      <c r="UUV3" s="450" t="s">
        <v>114</v>
      </c>
      <c r="UUW3" s="450"/>
      <c r="UUX3" s="450" t="s">
        <v>114</v>
      </c>
      <c r="UUY3" s="450"/>
      <c r="UUZ3" s="450" t="s">
        <v>114</v>
      </c>
      <c r="UVA3" s="450"/>
      <c r="UVB3" s="450" t="s">
        <v>114</v>
      </c>
      <c r="UVC3" s="450"/>
      <c r="UVD3" s="450" t="s">
        <v>114</v>
      </c>
      <c r="UVE3" s="450"/>
      <c r="UVF3" s="450" t="s">
        <v>114</v>
      </c>
      <c r="UVG3" s="450"/>
      <c r="UVH3" s="450" t="s">
        <v>114</v>
      </c>
      <c r="UVI3" s="450"/>
      <c r="UVJ3" s="450" t="s">
        <v>114</v>
      </c>
      <c r="UVK3" s="450"/>
      <c r="UVL3" s="450" t="s">
        <v>114</v>
      </c>
      <c r="UVM3" s="450"/>
      <c r="UVN3" s="450" t="s">
        <v>114</v>
      </c>
      <c r="UVO3" s="450"/>
      <c r="UVP3" s="450" t="s">
        <v>114</v>
      </c>
      <c r="UVQ3" s="450"/>
      <c r="UVR3" s="450" t="s">
        <v>114</v>
      </c>
      <c r="UVS3" s="450"/>
      <c r="UVT3" s="450" t="s">
        <v>114</v>
      </c>
      <c r="UVU3" s="450"/>
      <c r="UVV3" s="450" t="s">
        <v>114</v>
      </c>
      <c r="UVW3" s="450"/>
      <c r="UVX3" s="450" t="s">
        <v>114</v>
      </c>
      <c r="UVY3" s="450"/>
      <c r="UVZ3" s="450" t="s">
        <v>114</v>
      </c>
      <c r="UWA3" s="450"/>
      <c r="UWB3" s="450" t="s">
        <v>114</v>
      </c>
      <c r="UWC3" s="450"/>
      <c r="UWD3" s="450" t="s">
        <v>114</v>
      </c>
      <c r="UWE3" s="450"/>
      <c r="UWF3" s="450" t="s">
        <v>114</v>
      </c>
      <c r="UWG3" s="450"/>
      <c r="UWH3" s="450" t="s">
        <v>114</v>
      </c>
      <c r="UWI3" s="450"/>
      <c r="UWJ3" s="450" t="s">
        <v>114</v>
      </c>
      <c r="UWK3" s="450"/>
      <c r="UWL3" s="450" t="s">
        <v>114</v>
      </c>
      <c r="UWM3" s="450"/>
      <c r="UWN3" s="450" t="s">
        <v>114</v>
      </c>
      <c r="UWO3" s="450"/>
      <c r="UWP3" s="450" t="s">
        <v>114</v>
      </c>
      <c r="UWQ3" s="450"/>
      <c r="UWR3" s="450" t="s">
        <v>114</v>
      </c>
      <c r="UWS3" s="450"/>
      <c r="UWT3" s="450" t="s">
        <v>114</v>
      </c>
      <c r="UWU3" s="450"/>
      <c r="UWV3" s="450" t="s">
        <v>114</v>
      </c>
      <c r="UWW3" s="450"/>
      <c r="UWX3" s="450" t="s">
        <v>114</v>
      </c>
      <c r="UWY3" s="450"/>
      <c r="UWZ3" s="450" t="s">
        <v>114</v>
      </c>
      <c r="UXA3" s="450"/>
      <c r="UXB3" s="450" t="s">
        <v>114</v>
      </c>
      <c r="UXC3" s="450"/>
      <c r="UXD3" s="450" t="s">
        <v>114</v>
      </c>
      <c r="UXE3" s="450"/>
      <c r="UXF3" s="450" t="s">
        <v>114</v>
      </c>
      <c r="UXG3" s="450"/>
      <c r="UXH3" s="450" t="s">
        <v>114</v>
      </c>
      <c r="UXI3" s="450"/>
      <c r="UXJ3" s="450" t="s">
        <v>114</v>
      </c>
      <c r="UXK3" s="450"/>
      <c r="UXL3" s="450" t="s">
        <v>114</v>
      </c>
      <c r="UXM3" s="450"/>
      <c r="UXN3" s="450" t="s">
        <v>114</v>
      </c>
      <c r="UXO3" s="450"/>
      <c r="UXP3" s="450" t="s">
        <v>114</v>
      </c>
      <c r="UXQ3" s="450"/>
      <c r="UXR3" s="450" t="s">
        <v>114</v>
      </c>
      <c r="UXS3" s="450"/>
      <c r="UXT3" s="450" t="s">
        <v>114</v>
      </c>
      <c r="UXU3" s="450"/>
      <c r="UXV3" s="450" t="s">
        <v>114</v>
      </c>
      <c r="UXW3" s="450"/>
      <c r="UXX3" s="450" t="s">
        <v>114</v>
      </c>
      <c r="UXY3" s="450"/>
      <c r="UXZ3" s="450" t="s">
        <v>114</v>
      </c>
      <c r="UYA3" s="450"/>
      <c r="UYB3" s="450" t="s">
        <v>114</v>
      </c>
      <c r="UYC3" s="450"/>
      <c r="UYD3" s="450" t="s">
        <v>114</v>
      </c>
      <c r="UYE3" s="450"/>
      <c r="UYF3" s="450" t="s">
        <v>114</v>
      </c>
      <c r="UYG3" s="450"/>
      <c r="UYH3" s="450" t="s">
        <v>114</v>
      </c>
      <c r="UYI3" s="450"/>
      <c r="UYJ3" s="450" t="s">
        <v>114</v>
      </c>
      <c r="UYK3" s="450"/>
      <c r="UYL3" s="450" t="s">
        <v>114</v>
      </c>
      <c r="UYM3" s="450"/>
      <c r="UYN3" s="450" t="s">
        <v>114</v>
      </c>
      <c r="UYO3" s="450"/>
      <c r="UYP3" s="450" t="s">
        <v>114</v>
      </c>
      <c r="UYQ3" s="450"/>
      <c r="UYR3" s="450" t="s">
        <v>114</v>
      </c>
      <c r="UYS3" s="450"/>
      <c r="UYT3" s="450" t="s">
        <v>114</v>
      </c>
      <c r="UYU3" s="450"/>
      <c r="UYV3" s="450" t="s">
        <v>114</v>
      </c>
      <c r="UYW3" s="450"/>
      <c r="UYX3" s="450" t="s">
        <v>114</v>
      </c>
      <c r="UYY3" s="450"/>
      <c r="UYZ3" s="450" t="s">
        <v>114</v>
      </c>
      <c r="UZA3" s="450"/>
      <c r="UZB3" s="450" t="s">
        <v>114</v>
      </c>
      <c r="UZC3" s="450"/>
      <c r="UZD3" s="450" t="s">
        <v>114</v>
      </c>
      <c r="UZE3" s="450"/>
      <c r="UZF3" s="450" t="s">
        <v>114</v>
      </c>
      <c r="UZG3" s="450"/>
      <c r="UZH3" s="450" t="s">
        <v>114</v>
      </c>
      <c r="UZI3" s="450"/>
      <c r="UZJ3" s="450" t="s">
        <v>114</v>
      </c>
      <c r="UZK3" s="450"/>
      <c r="UZL3" s="450" t="s">
        <v>114</v>
      </c>
      <c r="UZM3" s="450"/>
      <c r="UZN3" s="450" t="s">
        <v>114</v>
      </c>
      <c r="UZO3" s="450"/>
      <c r="UZP3" s="450" t="s">
        <v>114</v>
      </c>
      <c r="UZQ3" s="450"/>
      <c r="UZR3" s="450" t="s">
        <v>114</v>
      </c>
      <c r="UZS3" s="450"/>
      <c r="UZT3" s="450" t="s">
        <v>114</v>
      </c>
      <c r="UZU3" s="450"/>
      <c r="UZV3" s="450" t="s">
        <v>114</v>
      </c>
      <c r="UZW3" s="450"/>
      <c r="UZX3" s="450" t="s">
        <v>114</v>
      </c>
      <c r="UZY3" s="450"/>
      <c r="UZZ3" s="450" t="s">
        <v>114</v>
      </c>
      <c r="VAA3" s="450"/>
      <c r="VAB3" s="450" t="s">
        <v>114</v>
      </c>
      <c r="VAC3" s="450"/>
      <c r="VAD3" s="450" t="s">
        <v>114</v>
      </c>
      <c r="VAE3" s="450"/>
      <c r="VAF3" s="450" t="s">
        <v>114</v>
      </c>
      <c r="VAG3" s="450"/>
      <c r="VAH3" s="450" t="s">
        <v>114</v>
      </c>
      <c r="VAI3" s="450"/>
      <c r="VAJ3" s="450" t="s">
        <v>114</v>
      </c>
      <c r="VAK3" s="450"/>
      <c r="VAL3" s="450" t="s">
        <v>114</v>
      </c>
      <c r="VAM3" s="450"/>
      <c r="VAN3" s="450" t="s">
        <v>114</v>
      </c>
      <c r="VAO3" s="450"/>
      <c r="VAP3" s="450" t="s">
        <v>114</v>
      </c>
      <c r="VAQ3" s="450"/>
      <c r="VAR3" s="450" t="s">
        <v>114</v>
      </c>
      <c r="VAS3" s="450"/>
      <c r="VAT3" s="450" t="s">
        <v>114</v>
      </c>
      <c r="VAU3" s="450"/>
      <c r="VAV3" s="450" t="s">
        <v>114</v>
      </c>
      <c r="VAW3" s="450"/>
      <c r="VAX3" s="450" t="s">
        <v>114</v>
      </c>
      <c r="VAY3" s="450"/>
      <c r="VAZ3" s="450" t="s">
        <v>114</v>
      </c>
      <c r="VBA3" s="450"/>
      <c r="VBB3" s="450" t="s">
        <v>114</v>
      </c>
      <c r="VBC3" s="450"/>
      <c r="VBD3" s="450" t="s">
        <v>114</v>
      </c>
      <c r="VBE3" s="450"/>
      <c r="VBF3" s="450" t="s">
        <v>114</v>
      </c>
      <c r="VBG3" s="450"/>
      <c r="VBH3" s="450" t="s">
        <v>114</v>
      </c>
      <c r="VBI3" s="450"/>
      <c r="VBJ3" s="450" t="s">
        <v>114</v>
      </c>
      <c r="VBK3" s="450"/>
      <c r="VBL3" s="450" t="s">
        <v>114</v>
      </c>
      <c r="VBM3" s="450"/>
      <c r="VBN3" s="450" t="s">
        <v>114</v>
      </c>
      <c r="VBO3" s="450"/>
      <c r="VBP3" s="450" t="s">
        <v>114</v>
      </c>
      <c r="VBQ3" s="450"/>
      <c r="VBR3" s="450" t="s">
        <v>114</v>
      </c>
      <c r="VBS3" s="450"/>
      <c r="VBT3" s="450" t="s">
        <v>114</v>
      </c>
      <c r="VBU3" s="450"/>
      <c r="VBV3" s="450" t="s">
        <v>114</v>
      </c>
      <c r="VBW3" s="450"/>
      <c r="VBX3" s="450" t="s">
        <v>114</v>
      </c>
      <c r="VBY3" s="450"/>
      <c r="VBZ3" s="450" t="s">
        <v>114</v>
      </c>
      <c r="VCA3" s="450"/>
      <c r="VCB3" s="450" t="s">
        <v>114</v>
      </c>
      <c r="VCC3" s="450"/>
      <c r="VCD3" s="450" t="s">
        <v>114</v>
      </c>
      <c r="VCE3" s="450"/>
      <c r="VCF3" s="450" t="s">
        <v>114</v>
      </c>
      <c r="VCG3" s="450"/>
      <c r="VCH3" s="450" t="s">
        <v>114</v>
      </c>
      <c r="VCI3" s="450"/>
      <c r="VCJ3" s="450" t="s">
        <v>114</v>
      </c>
      <c r="VCK3" s="450"/>
      <c r="VCL3" s="450" t="s">
        <v>114</v>
      </c>
      <c r="VCM3" s="450"/>
      <c r="VCN3" s="450" t="s">
        <v>114</v>
      </c>
      <c r="VCO3" s="450"/>
      <c r="VCP3" s="450" t="s">
        <v>114</v>
      </c>
      <c r="VCQ3" s="450"/>
      <c r="VCR3" s="450" t="s">
        <v>114</v>
      </c>
      <c r="VCS3" s="450"/>
      <c r="VCT3" s="450" t="s">
        <v>114</v>
      </c>
      <c r="VCU3" s="450"/>
      <c r="VCV3" s="450" t="s">
        <v>114</v>
      </c>
      <c r="VCW3" s="450"/>
      <c r="VCX3" s="450" t="s">
        <v>114</v>
      </c>
      <c r="VCY3" s="450"/>
      <c r="VCZ3" s="450" t="s">
        <v>114</v>
      </c>
      <c r="VDA3" s="450"/>
      <c r="VDB3" s="450" t="s">
        <v>114</v>
      </c>
      <c r="VDC3" s="450"/>
      <c r="VDD3" s="450" t="s">
        <v>114</v>
      </c>
      <c r="VDE3" s="450"/>
      <c r="VDF3" s="450" t="s">
        <v>114</v>
      </c>
      <c r="VDG3" s="450"/>
      <c r="VDH3" s="450" t="s">
        <v>114</v>
      </c>
      <c r="VDI3" s="450"/>
      <c r="VDJ3" s="450" t="s">
        <v>114</v>
      </c>
      <c r="VDK3" s="450"/>
      <c r="VDL3" s="450" t="s">
        <v>114</v>
      </c>
      <c r="VDM3" s="450"/>
      <c r="VDN3" s="450" t="s">
        <v>114</v>
      </c>
      <c r="VDO3" s="450"/>
      <c r="VDP3" s="450" t="s">
        <v>114</v>
      </c>
      <c r="VDQ3" s="450"/>
      <c r="VDR3" s="450" t="s">
        <v>114</v>
      </c>
      <c r="VDS3" s="450"/>
      <c r="VDT3" s="450" t="s">
        <v>114</v>
      </c>
      <c r="VDU3" s="450"/>
      <c r="VDV3" s="450" t="s">
        <v>114</v>
      </c>
      <c r="VDW3" s="450"/>
      <c r="VDX3" s="450" t="s">
        <v>114</v>
      </c>
      <c r="VDY3" s="450"/>
      <c r="VDZ3" s="450" t="s">
        <v>114</v>
      </c>
      <c r="VEA3" s="450"/>
      <c r="VEB3" s="450" t="s">
        <v>114</v>
      </c>
      <c r="VEC3" s="450"/>
      <c r="VED3" s="450" t="s">
        <v>114</v>
      </c>
      <c r="VEE3" s="450"/>
      <c r="VEF3" s="450" t="s">
        <v>114</v>
      </c>
      <c r="VEG3" s="450"/>
      <c r="VEH3" s="450" t="s">
        <v>114</v>
      </c>
      <c r="VEI3" s="450"/>
      <c r="VEJ3" s="450" t="s">
        <v>114</v>
      </c>
      <c r="VEK3" s="450"/>
      <c r="VEL3" s="450" t="s">
        <v>114</v>
      </c>
      <c r="VEM3" s="450"/>
      <c r="VEN3" s="450" t="s">
        <v>114</v>
      </c>
      <c r="VEO3" s="450"/>
      <c r="VEP3" s="450" t="s">
        <v>114</v>
      </c>
      <c r="VEQ3" s="450"/>
      <c r="VER3" s="450" t="s">
        <v>114</v>
      </c>
      <c r="VES3" s="450"/>
      <c r="VET3" s="450" t="s">
        <v>114</v>
      </c>
      <c r="VEU3" s="450"/>
      <c r="VEV3" s="450" t="s">
        <v>114</v>
      </c>
      <c r="VEW3" s="450"/>
      <c r="VEX3" s="450" t="s">
        <v>114</v>
      </c>
      <c r="VEY3" s="450"/>
      <c r="VEZ3" s="450" t="s">
        <v>114</v>
      </c>
      <c r="VFA3" s="450"/>
      <c r="VFB3" s="450" t="s">
        <v>114</v>
      </c>
      <c r="VFC3" s="450"/>
      <c r="VFD3" s="450" t="s">
        <v>114</v>
      </c>
      <c r="VFE3" s="450"/>
      <c r="VFF3" s="450" t="s">
        <v>114</v>
      </c>
      <c r="VFG3" s="450"/>
      <c r="VFH3" s="450" t="s">
        <v>114</v>
      </c>
      <c r="VFI3" s="450"/>
      <c r="VFJ3" s="450" t="s">
        <v>114</v>
      </c>
      <c r="VFK3" s="450"/>
      <c r="VFL3" s="450" t="s">
        <v>114</v>
      </c>
      <c r="VFM3" s="450"/>
      <c r="VFN3" s="450" t="s">
        <v>114</v>
      </c>
      <c r="VFO3" s="450"/>
      <c r="VFP3" s="450" t="s">
        <v>114</v>
      </c>
      <c r="VFQ3" s="450"/>
      <c r="VFR3" s="450" t="s">
        <v>114</v>
      </c>
      <c r="VFS3" s="450"/>
      <c r="VFT3" s="450" t="s">
        <v>114</v>
      </c>
      <c r="VFU3" s="450"/>
      <c r="VFV3" s="450" t="s">
        <v>114</v>
      </c>
      <c r="VFW3" s="450"/>
      <c r="VFX3" s="450" t="s">
        <v>114</v>
      </c>
      <c r="VFY3" s="450"/>
      <c r="VFZ3" s="450" t="s">
        <v>114</v>
      </c>
      <c r="VGA3" s="450"/>
      <c r="VGB3" s="450" t="s">
        <v>114</v>
      </c>
      <c r="VGC3" s="450"/>
      <c r="VGD3" s="450" t="s">
        <v>114</v>
      </c>
      <c r="VGE3" s="450"/>
      <c r="VGF3" s="450" t="s">
        <v>114</v>
      </c>
      <c r="VGG3" s="450"/>
      <c r="VGH3" s="450" t="s">
        <v>114</v>
      </c>
      <c r="VGI3" s="450"/>
      <c r="VGJ3" s="450" t="s">
        <v>114</v>
      </c>
      <c r="VGK3" s="450"/>
      <c r="VGL3" s="450" t="s">
        <v>114</v>
      </c>
      <c r="VGM3" s="450"/>
      <c r="VGN3" s="450" t="s">
        <v>114</v>
      </c>
      <c r="VGO3" s="450"/>
      <c r="VGP3" s="450" t="s">
        <v>114</v>
      </c>
      <c r="VGQ3" s="450"/>
      <c r="VGR3" s="450" t="s">
        <v>114</v>
      </c>
      <c r="VGS3" s="450"/>
      <c r="VGT3" s="450" t="s">
        <v>114</v>
      </c>
      <c r="VGU3" s="450"/>
      <c r="VGV3" s="450" t="s">
        <v>114</v>
      </c>
      <c r="VGW3" s="450"/>
      <c r="VGX3" s="450" t="s">
        <v>114</v>
      </c>
      <c r="VGY3" s="450"/>
      <c r="VGZ3" s="450" t="s">
        <v>114</v>
      </c>
      <c r="VHA3" s="450"/>
      <c r="VHB3" s="450" t="s">
        <v>114</v>
      </c>
      <c r="VHC3" s="450"/>
      <c r="VHD3" s="450" t="s">
        <v>114</v>
      </c>
      <c r="VHE3" s="450"/>
      <c r="VHF3" s="450" t="s">
        <v>114</v>
      </c>
      <c r="VHG3" s="450"/>
      <c r="VHH3" s="450" t="s">
        <v>114</v>
      </c>
      <c r="VHI3" s="450"/>
      <c r="VHJ3" s="450" t="s">
        <v>114</v>
      </c>
      <c r="VHK3" s="450"/>
      <c r="VHL3" s="450" t="s">
        <v>114</v>
      </c>
      <c r="VHM3" s="450"/>
      <c r="VHN3" s="450" t="s">
        <v>114</v>
      </c>
      <c r="VHO3" s="450"/>
      <c r="VHP3" s="450" t="s">
        <v>114</v>
      </c>
      <c r="VHQ3" s="450"/>
      <c r="VHR3" s="450" t="s">
        <v>114</v>
      </c>
      <c r="VHS3" s="450"/>
      <c r="VHT3" s="450" t="s">
        <v>114</v>
      </c>
      <c r="VHU3" s="450"/>
      <c r="VHV3" s="450" t="s">
        <v>114</v>
      </c>
      <c r="VHW3" s="450"/>
      <c r="VHX3" s="450" t="s">
        <v>114</v>
      </c>
      <c r="VHY3" s="450"/>
      <c r="VHZ3" s="450" t="s">
        <v>114</v>
      </c>
      <c r="VIA3" s="450"/>
      <c r="VIB3" s="450" t="s">
        <v>114</v>
      </c>
      <c r="VIC3" s="450"/>
      <c r="VID3" s="450" t="s">
        <v>114</v>
      </c>
      <c r="VIE3" s="450"/>
      <c r="VIF3" s="450" t="s">
        <v>114</v>
      </c>
      <c r="VIG3" s="450"/>
      <c r="VIH3" s="450" t="s">
        <v>114</v>
      </c>
      <c r="VII3" s="450"/>
      <c r="VIJ3" s="450" t="s">
        <v>114</v>
      </c>
      <c r="VIK3" s="450"/>
      <c r="VIL3" s="450" t="s">
        <v>114</v>
      </c>
      <c r="VIM3" s="450"/>
      <c r="VIN3" s="450" t="s">
        <v>114</v>
      </c>
      <c r="VIO3" s="450"/>
      <c r="VIP3" s="450" t="s">
        <v>114</v>
      </c>
      <c r="VIQ3" s="450"/>
      <c r="VIR3" s="450" t="s">
        <v>114</v>
      </c>
      <c r="VIS3" s="450"/>
      <c r="VIT3" s="450" t="s">
        <v>114</v>
      </c>
      <c r="VIU3" s="450"/>
      <c r="VIV3" s="450" t="s">
        <v>114</v>
      </c>
      <c r="VIW3" s="450"/>
      <c r="VIX3" s="450" t="s">
        <v>114</v>
      </c>
      <c r="VIY3" s="450"/>
      <c r="VIZ3" s="450" t="s">
        <v>114</v>
      </c>
      <c r="VJA3" s="450"/>
      <c r="VJB3" s="450" t="s">
        <v>114</v>
      </c>
      <c r="VJC3" s="450"/>
      <c r="VJD3" s="450" t="s">
        <v>114</v>
      </c>
      <c r="VJE3" s="450"/>
      <c r="VJF3" s="450" t="s">
        <v>114</v>
      </c>
      <c r="VJG3" s="450"/>
      <c r="VJH3" s="450" t="s">
        <v>114</v>
      </c>
      <c r="VJI3" s="450"/>
      <c r="VJJ3" s="450" t="s">
        <v>114</v>
      </c>
      <c r="VJK3" s="450"/>
      <c r="VJL3" s="450" t="s">
        <v>114</v>
      </c>
      <c r="VJM3" s="450"/>
      <c r="VJN3" s="450" t="s">
        <v>114</v>
      </c>
      <c r="VJO3" s="450"/>
      <c r="VJP3" s="450" t="s">
        <v>114</v>
      </c>
      <c r="VJQ3" s="450"/>
      <c r="VJR3" s="450" t="s">
        <v>114</v>
      </c>
      <c r="VJS3" s="450"/>
      <c r="VJT3" s="450" t="s">
        <v>114</v>
      </c>
      <c r="VJU3" s="450"/>
      <c r="VJV3" s="450" t="s">
        <v>114</v>
      </c>
      <c r="VJW3" s="450"/>
      <c r="VJX3" s="450" t="s">
        <v>114</v>
      </c>
      <c r="VJY3" s="450"/>
      <c r="VJZ3" s="450" t="s">
        <v>114</v>
      </c>
      <c r="VKA3" s="450"/>
      <c r="VKB3" s="450" t="s">
        <v>114</v>
      </c>
      <c r="VKC3" s="450"/>
      <c r="VKD3" s="450" t="s">
        <v>114</v>
      </c>
      <c r="VKE3" s="450"/>
      <c r="VKF3" s="450" t="s">
        <v>114</v>
      </c>
      <c r="VKG3" s="450"/>
      <c r="VKH3" s="450" t="s">
        <v>114</v>
      </c>
      <c r="VKI3" s="450"/>
      <c r="VKJ3" s="450" t="s">
        <v>114</v>
      </c>
      <c r="VKK3" s="450"/>
      <c r="VKL3" s="450" t="s">
        <v>114</v>
      </c>
      <c r="VKM3" s="450"/>
      <c r="VKN3" s="450" t="s">
        <v>114</v>
      </c>
      <c r="VKO3" s="450"/>
      <c r="VKP3" s="450" t="s">
        <v>114</v>
      </c>
      <c r="VKQ3" s="450"/>
      <c r="VKR3" s="450" t="s">
        <v>114</v>
      </c>
      <c r="VKS3" s="450"/>
      <c r="VKT3" s="450" t="s">
        <v>114</v>
      </c>
      <c r="VKU3" s="450"/>
      <c r="VKV3" s="450" t="s">
        <v>114</v>
      </c>
      <c r="VKW3" s="450"/>
      <c r="VKX3" s="450" t="s">
        <v>114</v>
      </c>
      <c r="VKY3" s="450"/>
      <c r="VKZ3" s="450" t="s">
        <v>114</v>
      </c>
      <c r="VLA3" s="450"/>
      <c r="VLB3" s="450" t="s">
        <v>114</v>
      </c>
      <c r="VLC3" s="450"/>
      <c r="VLD3" s="450" t="s">
        <v>114</v>
      </c>
      <c r="VLE3" s="450"/>
      <c r="VLF3" s="450" t="s">
        <v>114</v>
      </c>
      <c r="VLG3" s="450"/>
      <c r="VLH3" s="450" t="s">
        <v>114</v>
      </c>
      <c r="VLI3" s="450"/>
      <c r="VLJ3" s="450" t="s">
        <v>114</v>
      </c>
      <c r="VLK3" s="450"/>
      <c r="VLL3" s="450" t="s">
        <v>114</v>
      </c>
      <c r="VLM3" s="450"/>
      <c r="VLN3" s="450" t="s">
        <v>114</v>
      </c>
      <c r="VLO3" s="450"/>
      <c r="VLP3" s="450" t="s">
        <v>114</v>
      </c>
      <c r="VLQ3" s="450"/>
      <c r="VLR3" s="450" t="s">
        <v>114</v>
      </c>
      <c r="VLS3" s="450"/>
      <c r="VLT3" s="450" t="s">
        <v>114</v>
      </c>
      <c r="VLU3" s="450"/>
      <c r="VLV3" s="450" t="s">
        <v>114</v>
      </c>
      <c r="VLW3" s="450"/>
      <c r="VLX3" s="450" t="s">
        <v>114</v>
      </c>
      <c r="VLY3" s="450"/>
      <c r="VLZ3" s="450" t="s">
        <v>114</v>
      </c>
      <c r="VMA3" s="450"/>
      <c r="VMB3" s="450" t="s">
        <v>114</v>
      </c>
      <c r="VMC3" s="450"/>
      <c r="VMD3" s="450" t="s">
        <v>114</v>
      </c>
      <c r="VME3" s="450"/>
      <c r="VMF3" s="450" t="s">
        <v>114</v>
      </c>
      <c r="VMG3" s="450"/>
      <c r="VMH3" s="450" t="s">
        <v>114</v>
      </c>
      <c r="VMI3" s="450"/>
      <c r="VMJ3" s="450" t="s">
        <v>114</v>
      </c>
      <c r="VMK3" s="450"/>
      <c r="VML3" s="450" t="s">
        <v>114</v>
      </c>
      <c r="VMM3" s="450"/>
      <c r="VMN3" s="450" t="s">
        <v>114</v>
      </c>
      <c r="VMO3" s="450"/>
      <c r="VMP3" s="450" t="s">
        <v>114</v>
      </c>
      <c r="VMQ3" s="450"/>
      <c r="VMR3" s="450" t="s">
        <v>114</v>
      </c>
      <c r="VMS3" s="450"/>
      <c r="VMT3" s="450" t="s">
        <v>114</v>
      </c>
      <c r="VMU3" s="450"/>
      <c r="VMV3" s="450" t="s">
        <v>114</v>
      </c>
      <c r="VMW3" s="450"/>
      <c r="VMX3" s="450" t="s">
        <v>114</v>
      </c>
      <c r="VMY3" s="450"/>
      <c r="VMZ3" s="450" t="s">
        <v>114</v>
      </c>
      <c r="VNA3" s="450"/>
      <c r="VNB3" s="450" t="s">
        <v>114</v>
      </c>
      <c r="VNC3" s="450"/>
      <c r="VND3" s="450" t="s">
        <v>114</v>
      </c>
      <c r="VNE3" s="450"/>
      <c r="VNF3" s="450" t="s">
        <v>114</v>
      </c>
      <c r="VNG3" s="450"/>
      <c r="VNH3" s="450" t="s">
        <v>114</v>
      </c>
      <c r="VNI3" s="450"/>
      <c r="VNJ3" s="450" t="s">
        <v>114</v>
      </c>
      <c r="VNK3" s="450"/>
      <c r="VNL3" s="450" t="s">
        <v>114</v>
      </c>
      <c r="VNM3" s="450"/>
      <c r="VNN3" s="450" t="s">
        <v>114</v>
      </c>
      <c r="VNO3" s="450"/>
      <c r="VNP3" s="450" t="s">
        <v>114</v>
      </c>
      <c r="VNQ3" s="450"/>
      <c r="VNR3" s="450" t="s">
        <v>114</v>
      </c>
      <c r="VNS3" s="450"/>
      <c r="VNT3" s="450" t="s">
        <v>114</v>
      </c>
      <c r="VNU3" s="450"/>
      <c r="VNV3" s="450" t="s">
        <v>114</v>
      </c>
      <c r="VNW3" s="450"/>
      <c r="VNX3" s="450" t="s">
        <v>114</v>
      </c>
      <c r="VNY3" s="450"/>
      <c r="VNZ3" s="450" t="s">
        <v>114</v>
      </c>
      <c r="VOA3" s="450"/>
      <c r="VOB3" s="450" t="s">
        <v>114</v>
      </c>
      <c r="VOC3" s="450"/>
      <c r="VOD3" s="450" t="s">
        <v>114</v>
      </c>
      <c r="VOE3" s="450"/>
      <c r="VOF3" s="450" t="s">
        <v>114</v>
      </c>
      <c r="VOG3" s="450"/>
      <c r="VOH3" s="450" t="s">
        <v>114</v>
      </c>
      <c r="VOI3" s="450"/>
      <c r="VOJ3" s="450" t="s">
        <v>114</v>
      </c>
      <c r="VOK3" s="450"/>
      <c r="VOL3" s="450" t="s">
        <v>114</v>
      </c>
      <c r="VOM3" s="450"/>
      <c r="VON3" s="450" t="s">
        <v>114</v>
      </c>
      <c r="VOO3" s="450"/>
      <c r="VOP3" s="450" t="s">
        <v>114</v>
      </c>
      <c r="VOQ3" s="450"/>
      <c r="VOR3" s="450" t="s">
        <v>114</v>
      </c>
      <c r="VOS3" s="450"/>
      <c r="VOT3" s="450" t="s">
        <v>114</v>
      </c>
      <c r="VOU3" s="450"/>
      <c r="VOV3" s="450" t="s">
        <v>114</v>
      </c>
      <c r="VOW3" s="450"/>
      <c r="VOX3" s="450" t="s">
        <v>114</v>
      </c>
      <c r="VOY3" s="450"/>
      <c r="VOZ3" s="450" t="s">
        <v>114</v>
      </c>
      <c r="VPA3" s="450"/>
      <c r="VPB3" s="450" t="s">
        <v>114</v>
      </c>
      <c r="VPC3" s="450"/>
      <c r="VPD3" s="450" t="s">
        <v>114</v>
      </c>
      <c r="VPE3" s="450"/>
      <c r="VPF3" s="450" t="s">
        <v>114</v>
      </c>
      <c r="VPG3" s="450"/>
      <c r="VPH3" s="450" t="s">
        <v>114</v>
      </c>
      <c r="VPI3" s="450"/>
      <c r="VPJ3" s="450" t="s">
        <v>114</v>
      </c>
      <c r="VPK3" s="450"/>
      <c r="VPL3" s="450" t="s">
        <v>114</v>
      </c>
      <c r="VPM3" s="450"/>
      <c r="VPN3" s="450" t="s">
        <v>114</v>
      </c>
      <c r="VPO3" s="450"/>
      <c r="VPP3" s="450" t="s">
        <v>114</v>
      </c>
      <c r="VPQ3" s="450"/>
      <c r="VPR3" s="450" t="s">
        <v>114</v>
      </c>
      <c r="VPS3" s="450"/>
      <c r="VPT3" s="450" t="s">
        <v>114</v>
      </c>
      <c r="VPU3" s="450"/>
      <c r="VPV3" s="450" t="s">
        <v>114</v>
      </c>
      <c r="VPW3" s="450"/>
      <c r="VPX3" s="450" t="s">
        <v>114</v>
      </c>
      <c r="VPY3" s="450"/>
      <c r="VPZ3" s="450" t="s">
        <v>114</v>
      </c>
      <c r="VQA3" s="450"/>
      <c r="VQB3" s="450" t="s">
        <v>114</v>
      </c>
      <c r="VQC3" s="450"/>
      <c r="VQD3" s="450" t="s">
        <v>114</v>
      </c>
      <c r="VQE3" s="450"/>
      <c r="VQF3" s="450" t="s">
        <v>114</v>
      </c>
      <c r="VQG3" s="450"/>
      <c r="VQH3" s="450" t="s">
        <v>114</v>
      </c>
      <c r="VQI3" s="450"/>
      <c r="VQJ3" s="450" t="s">
        <v>114</v>
      </c>
      <c r="VQK3" s="450"/>
      <c r="VQL3" s="450" t="s">
        <v>114</v>
      </c>
      <c r="VQM3" s="450"/>
      <c r="VQN3" s="450" t="s">
        <v>114</v>
      </c>
      <c r="VQO3" s="450"/>
      <c r="VQP3" s="450" t="s">
        <v>114</v>
      </c>
      <c r="VQQ3" s="450"/>
      <c r="VQR3" s="450" t="s">
        <v>114</v>
      </c>
      <c r="VQS3" s="450"/>
      <c r="VQT3" s="450" t="s">
        <v>114</v>
      </c>
      <c r="VQU3" s="450"/>
      <c r="VQV3" s="450" t="s">
        <v>114</v>
      </c>
      <c r="VQW3" s="450"/>
      <c r="VQX3" s="450" t="s">
        <v>114</v>
      </c>
      <c r="VQY3" s="450"/>
      <c r="VQZ3" s="450" t="s">
        <v>114</v>
      </c>
      <c r="VRA3" s="450"/>
      <c r="VRB3" s="450" t="s">
        <v>114</v>
      </c>
      <c r="VRC3" s="450"/>
      <c r="VRD3" s="450" t="s">
        <v>114</v>
      </c>
      <c r="VRE3" s="450"/>
      <c r="VRF3" s="450" t="s">
        <v>114</v>
      </c>
      <c r="VRG3" s="450"/>
      <c r="VRH3" s="450" t="s">
        <v>114</v>
      </c>
      <c r="VRI3" s="450"/>
      <c r="VRJ3" s="450" t="s">
        <v>114</v>
      </c>
      <c r="VRK3" s="450"/>
      <c r="VRL3" s="450" t="s">
        <v>114</v>
      </c>
      <c r="VRM3" s="450"/>
      <c r="VRN3" s="450" t="s">
        <v>114</v>
      </c>
      <c r="VRO3" s="450"/>
      <c r="VRP3" s="450" t="s">
        <v>114</v>
      </c>
      <c r="VRQ3" s="450"/>
      <c r="VRR3" s="450" t="s">
        <v>114</v>
      </c>
      <c r="VRS3" s="450"/>
      <c r="VRT3" s="450" t="s">
        <v>114</v>
      </c>
      <c r="VRU3" s="450"/>
      <c r="VRV3" s="450" t="s">
        <v>114</v>
      </c>
      <c r="VRW3" s="450"/>
      <c r="VRX3" s="450" t="s">
        <v>114</v>
      </c>
      <c r="VRY3" s="450"/>
      <c r="VRZ3" s="450" t="s">
        <v>114</v>
      </c>
      <c r="VSA3" s="450"/>
      <c r="VSB3" s="450" t="s">
        <v>114</v>
      </c>
      <c r="VSC3" s="450"/>
      <c r="VSD3" s="450" t="s">
        <v>114</v>
      </c>
      <c r="VSE3" s="450"/>
      <c r="VSF3" s="450" t="s">
        <v>114</v>
      </c>
      <c r="VSG3" s="450"/>
      <c r="VSH3" s="450" t="s">
        <v>114</v>
      </c>
      <c r="VSI3" s="450"/>
      <c r="VSJ3" s="450" t="s">
        <v>114</v>
      </c>
      <c r="VSK3" s="450"/>
      <c r="VSL3" s="450" t="s">
        <v>114</v>
      </c>
      <c r="VSM3" s="450"/>
      <c r="VSN3" s="450" t="s">
        <v>114</v>
      </c>
      <c r="VSO3" s="450"/>
      <c r="VSP3" s="450" t="s">
        <v>114</v>
      </c>
      <c r="VSQ3" s="450"/>
      <c r="VSR3" s="450" t="s">
        <v>114</v>
      </c>
      <c r="VSS3" s="450"/>
      <c r="VST3" s="450" t="s">
        <v>114</v>
      </c>
      <c r="VSU3" s="450"/>
      <c r="VSV3" s="450" t="s">
        <v>114</v>
      </c>
      <c r="VSW3" s="450"/>
      <c r="VSX3" s="450" t="s">
        <v>114</v>
      </c>
      <c r="VSY3" s="450"/>
      <c r="VSZ3" s="450" t="s">
        <v>114</v>
      </c>
      <c r="VTA3" s="450"/>
      <c r="VTB3" s="450" t="s">
        <v>114</v>
      </c>
      <c r="VTC3" s="450"/>
      <c r="VTD3" s="450" t="s">
        <v>114</v>
      </c>
      <c r="VTE3" s="450"/>
      <c r="VTF3" s="450" t="s">
        <v>114</v>
      </c>
      <c r="VTG3" s="450"/>
      <c r="VTH3" s="450" t="s">
        <v>114</v>
      </c>
      <c r="VTI3" s="450"/>
      <c r="VTJ3" s="450" t="s">
        <v>114</v>
      </c>
      <c r="VTK3" s="450"/>
      <c r="VTL3" s="450" t="s">
        <v>114</v>
      </c>
      <c r="VTM3" s="450"/>
      <c r="VTN3" s="450" t="s">
        <v>114</v>
      </c>
      <c r="VTO3" s="450"/>
      <c r="VTP3" s="450" t="s">
        <v>114</v>
      </c>
      <c r="VTQ3" s="450"/>
      <c r="VTR3" s="450" t="s">
        <v>114</v>
      </c>
      <c r="VTS3" s="450"/>
      <c r="VTT3" s="450" t="s">
        <v>114</v>
      </c>
      <c r="VTU3" s="450"/>
      <c r="VTV3" s="450" t="s">
        <v>114</v>
      </c>
      <c r="VTW3" s="450"/>
      <c r="VTX3" s="450" t="s">
        <v>114</v>
      </c>
      <c r="VTY3" s="450"/>
      <c r="VTZ3" s="450" t="s">
        <v>114</v>
      </c>
      <c r="VUA3" s="450"/>
      <c r="VUB3" s="450" t="s">
        <v>114</v>
      </c>
      <c r="VUC3" s="450"/>
      <c r="VUD3" s="450" t="s">
        <v>114</v>
      </c>
      <c r="VUE3" s="450"/>
      <c r="VUF3" s="450" t="s">
        <v>114</v>
      </c>
      <c r="VUG3" s="450"/>
      <c r="VUH3" s="450" t="s">
        <v>114</v>
      </c>
      <c r="VUI3" s="450"/>
      <c r="VUJ3" s="450" t="s">
        <v>114</v>
      </c>
      <c r="VUK3" s="450"/>
      <c r="VUL3" s="450" t="s">
        <v>114</v>
      </c>
      <c r="VUM3" s="450"/>
      <c r="VUN3" s="450" t="s">
        <v>114</v>
      </c>
      <c r="VUO3" s="450"/>
      <c r="VUP3" s="450" t="s">
        <v>114</v>
      </c>
      <c r="VUQ3" s="450"/>
      <c r="VUR3" s="450" t="s">
        <v>114</v>
      </c>
      <c r="VUS3" s="450"/>
      <c r="VUT3" s="450" t="s">
        <v>114</v>
      </c>
      <c r="VUU3" s="450"/>
      <c r="VUV3" s="450" t="s">
        <v>114</v>
      </c>
      <c r="VUW3" s="450"/>
      <c r="VUX3" s="450" t="s">
        <v>114</v>
      </c>
      <c r="VUY3" s="450"/>
      <c r="VUZ3" s="450" t="s">
        <v>114</v>
      </c>
      <c r="VVA3" s="450"/>
      <c r="VVB3" s="450" t="s">
        <v>114</v>
      </c>
      <c r="VVC3" s="450"/>
      <c r="VVD3" s="450" t="s">
        <v>114</v>
      </c>
      <c r="VVE3" s="450"/>
      <c r="VVF3" s="450" t="s">
        <v>114</v>
      </c>
      <c r="VVG3" s="450"/>
      <c r="VVH3" s="450" t="s">
        <v>114</v>
      </c>
      <c r="VVI3" s="450"/>
      <c r="VVJ3" s="450" t="s">
        <v>114</v>
      </c>
      <c r="VVK3" s="450"/>
      <c r="VVL3" s="450" t="s">
        <v>114</v>
      </c>
      <c r="VVM3" s="450"/>
      <c r="VVN3" s="450" t="s">
        <v>114</v>
      </c>
      <c r="VVO3" s="450"/>
      <c r="VVP3" s="450" t="s">
        <v>114</v>
      </c>
      <c r="VVQ3" s="450"/>
      <c r="VVR3" s="450" t="s">
        <v>114</v>
      </c>
      <c r="VVS3" s="450"/>
      <c r="VVT3" s="450" t="s">
        <v>114</v>
      </c>
      <c r="VVU3" s="450"/>
      <c r="VVV3" s="450" t="s">
        <v>114</v>
      </c>
      <c r="VVW3" s="450"/>
      <c r="VVX3" s="450" t="s">
        <v>114</v>
      </c>
      <c r="VVY3" s="450"/>
      <c r="VVZ3" s="450" t="s">
        <v>114</v>
      </c>
      <c r="VWA3" s="450"/>
      <c r="VWB3" s="450" t="s">
        <v>114</v>
      </c>
      <c r="VWC3" s="450"/>
      <c r="VWD3" s="450" t="s">
        <v>114</v>
      </c>
      <c r="VWE3" s="450"/>
      <c r="VWF3" s="450" t="s">
        <v>114</v>
      </c>
      <c r="VWG3" s="450"/>
      <c r="VWH3" s="450" t="s">
        <v>114</v>
      </c>
      <c r="VWI3" s="450"/>
      <c r="VWJ3" s="450" t="s">
        <v>114</v>
      </c>
      <c r="VWK3" s="450"/>
      <c r="VWL3" s="450" t="s">
        <v>114</v>
      </c>
      <c r="VWM3" s="450"/>
      <c r="VWN3" s="450" t="s">
        <v>114</v>
      </c>
      <c r="VWO3" s="450"/>
      <c r="VWP3" s="450" t="s">
        <v>114</v>
      </c>
      <c r="VWQ3" s="450"/>
      <c r="VWR3" s="450" t="s">
        <v>114</v>
      </c>
      <c r="VWS3" s="450"/>
      <c r="VWT3" s="450" t="s">
        <v>114</v>
      </c>
      <c r="VWU3" s="450"/>
      <c r="VWV3" s="450" t="s">
        <v>114</v>
      </c>
      <c r="VWW3" s="450"/>
      <c r="VWX3" s="450" t="s">
        <v>114</v>
      </c>
      <c r="VWY3" s="450"/>
      <c r="VWZ3" s="450" t="s">
        <v>114</v>
      </c>
      <c r="VXA3" s="450"/>
      <c r="VXB3" s="450" t="s">
        <v>114</v>
      </c>
      <c r="VXC3" s="450"/>
      <c r="VXD3" s="450" t="s">
        <v>114</v>
      </c>
      <c r="VXE3" s="450"/>
      <c r="VXF3" s="450" t="s">
        <v>114</v>
      </c>
      <c r="VXG3" s="450"/>
      <c r="VXH3" s="450" t="s">
        <v>114</v>
      </c>
      <c r="VXI3" s="450"/>
      <c r="VXJ3" s="450" t="s">
        <v>114</v>
      </c>
      <c r="VXK3" s="450"/>
      <c r="VXL3" s="450" t="s">
        <v>114</v>
      </c>
      <c r="VXM3" s="450"/>
      <c r="VXN3" s="450" t="s">
        <v>114</v>
      </c>
      <c r="VXO3" s="450"/>
      <c r="VXP3" s="450" t="s">
        <v>114</v>
      </c>
      <c r="VXQ3" s="450"/>
      <c r="VXR3" s="450" t="s">
        <v>114</v>
      </c>
      <c r="VXS3" s="450"/>
      <c r="VXT3" s="450" t="s">
        <v>114</v>
      </c>
      <c r="VXU3" s="450"/>
      <c r="VXV3" s="450" t="s">
        <v>114</v>
      </c>
      <c r="VXW3" s="450"/>
      <c r="VXX3" s="450" t="s">
        <v>114</v>
      </c>
      <c r="VXY3" s="450"/>
      <c r="VXZ3" s="450" t="s">
        <v>114</v>
      </c>
      <c r="VYA3" s="450"/>
      <c r="VYB3" s="450" t="s">
        <v>114</v>
      </c>
      <c r="VYC3" s="450"/>
      <c r="VYD3" s="450" t="s">
        <v>114</v>
      </c>
      <c r="VYE3" s="450"/>
      <c r="VYF3" s="450" t="s">
        <v>114</v>
      </c>
      <c r="VYG3" s="450"/>
      <c r="VYH3" s="450" t="s">
        <v>114</v>
      </c>
      <c r="VYI3" s="450"/>
      <c r="VYJ3" s="450" t="s">
        <v>114</v>
      </c>
      <c r="VYK3" s="450"/>
      <c r="VYL3" s="450" t="s">
        <v>114</v>
      </c>
      <c r="VYM3" s="450"/>
      <c r="VYN3" s="450" t="s">
        <v>114</v>
      </c>
      <c r="VYO3" s="450"/>
      <c r="VYP3" s="450" t="s">
        <v>114</v>
      </c>
      <c r="VYQ3" s="450"/>
      <c r="VYR3" s="450" t="s">
        <v>114</v>
      </c>
      <c r="VYS3" s="450"/>
      <c r="VYT3" s="450" t="s">
        <v>114</v>
      </c>
      <c r="VYU3" s="450"/>
      <c r="VYV3" s="450" t="s">
        <v>114</v>
      </c>
      <c r="VYW3" s="450"/>
      <c r="VYX3" s="450" t="s">
        <v>114</v>
      </c>
      <c r="VYY3" s="450"/>
      <c r="VYZ3" s="450" t="s">
        <v>114</v>
      </c>
      <c r="VZA3" s="450"/>
      <c r="VZB3" s="450" t="s">
        <v>114</v>
      </c>
      <c r="VZC3" s="450"/>
      <c r="VZD3" s="450" t="s">
        <v>114</v>
      </c>
      <c r="VZE3" s="450"/>
      <c r="VZF3" s="450" t="s">
        <v>114</v>
      </c>
      <c r="VZG3" s="450"/>
      <c r="VZH3" s="450" t="s">
        <v>114</v>
      </c>
      <c r="VZI3" s="450"/>
      <c r="VZJ3" s="450" t="s">
        <v>114</v>
      </c>
      <c r="VZK3" s="450"/>
      <c r="VZL3" s="450" t="s">
        <v>114</v>
      </c>
      <c r="VZM3" s="450"/>
      <c r="VZN3" s="450" t="s">
        <v>114</v>
      </c>
      <c r="VZO3" s="450"/>
      <c r="VZP3" s="450" t="s">
        <v>114</v>
      </c>
      <c r="VZQ3" s="450"/>
      <c r="VZR3" s="450" t="s">
        <v>114</v>
      </c>
      <c r="VZS3" s="450"/>
      <c r="VZT3" s="450" t="s">
        <v>114</v>
      </c>
      <c r="VZU3" s="450"/>
      <c r="VZV3" s="450" t="s">
        <v>114</v>
      </c>
      <c r="VZW3" s="450"/>
      <c r="VZX3" s="450" t="s">
        <v>114</v>
      </c>
      <c r="VZY3" s="450"/>
      <c r="VZZ3" s="450" t="s">
        <v>114</v>
      </c>
      <c r="WAA3" s="450"/>
      <c r="WAB3" s="450" t="s">
        <v>114</v>
      </c>
      <c r="WAC3" s="450"/>
      <c r="WAD3" s="450" t="s">
        <v>114</v>
      </c>
      <c r="WAE3" s="450"/>
      <c r="WAF3" s="450" t="s">
        <v>114</v>
      </c>
      <c r="WAG3" s="450"/>
      <c r="WAH3" s="450" t="s">
        <v>114</v>
      </c>
      <c r="WAI3" s="450"/>
      <c r="WAJ3" s="450" t="s">
        <v>114</v>
      </c>
      <c r="WAK3" s="450"/>
      <c r="WAL3" s="450" t="s">
        <v>114</v>
      </c>
      <c r="WAM3" s="450"/>
      <c r="WAN3" s="450" t="s">
        <v>114</v>
      </c>
      <c r="WAO3" s="450"/>
      <c r="WAP3" s="450" t="s">
        <v>114</v>
      </c>
      <c r="WAQ3" s="450"/>
      <c r="WAR3" s="450" t="s">
        <v>114</v>
      </c>
      <c r="WAS3" s="450"/>
      <c r="WAT3" s="450" t="s">
        <v>114</v>
      </c>
      <c r="WAU3" s="450"/>
      <c r="WAV3" s="450" t="s">
        <v>114</v>
      </c>
      <c r="WAW3" s="450"/>
      <c r="WAX3" s="450" t="s">
        <v>114</v>
      </c>
      <c r="WAY3" s="450"/>
      <c r="WAZ3" s="450" t="s">
        <v>114</v>
      </c>
      <c r="WBA3" s="450"/>
      <c r="WBB3" s="450" t="s">
        <v>114</v>
      </c>
      <c r="WBC3" s="450"/>
      <c r="WBD3" s="450" t="s">
        <v>114</v>
      </c>
      <c r="WBE3" s="450"/>
      <c r="WBF3" s="450" t="s">
        <v>114</v>
      </c>
      <c r="WBG3" s="450"/>
      <c r="WBH3" s="450" t="s">
        <v>114</v>
      </c>
      <c r="WBI3" s="450"/>
      <c r="WBJ3" s="450" t="s">
        <v>114</v>
      </c>
      <c r="WBK3" s="450"/>
      <c r="WBL3" s="450" t="s">
        <v>114</v>
      </c>
      <c r="WBM3" s="450"/>
      <c r="WBN3" s="450" t="s">
        <v>114</v>
      </c>
      <c r="WBO3" s="450"/>
      <c r="WBP3" s="450" t="s">
        <v>114</v>
      </c>
      <c r="WBQ3" s="450"/>
      <c r="WBR3" s="450" t="s">
        <v>114</v>
      </c>
      <c r="WBS3" s="450"/>
      <c r="WBT3" s="450" t="s">
        <v>114</v>
      </c>
      <c r="WBU3" s="450"/>
      <c r="WBV3" s="450" t="s">
        <v>114</v>
      </c>
      <c r="WBW3" s="450"/>
      <c r="WBX3" s="450" t="s">
        <v>114</v>
      </c>
      <c r="WBY3" s="450"/>
      <c r="WBZ3" s="450" t="s">
        <v>114</v>
      </c>
      <c r="WCA3" s="450"/>
      <c r="WCB3" s="450" t="s">
        <v>114</v>
      </c>
      <c r="WCC3" s="450"/>
      <c r="WCD3" s="450" t="s">
        <v>114</v>
      </c>
      <c r="WCE3" s="450"/>
      <c r="WCF3" s="450" t="s">
        <v>114</v>
      </c>
      <c r="WCG3" s="450"/>
      <c r="WCH3" s="450" t="s">
        <v>114</v>
      </c>
      <c r="WCI3" s="450"/>
      <c r="WCJ3" s="450" t="s">
        <v>114</v>
      </c>
      <c r="WCK3" s="450"/>
      <c r="WCL3" s="450" t="s">
        <v>114</v>
      </c>
      <c r="WCM3" s="450"/>
      <c r="WCN3" s="450" t="s">
        <v>114</v>
      </c>
      <c r="WCO3" s="450"/>
      <c r="WCP3" s="450" t="s">
        <v>114</v>
      </c>
      <c r="WCQ3" s="450"/>
      <c r="WCR3" s="450" t="s">
        <v>114</v>
      </c>
      <c r="WCS3" s="450"/>
      <c r="WCT3" s="450" t="s">
        <v>114</v>
      </c>
      <c r="WCU3" s="450"/>
      <c r="WCV3" s="450" t="s">
        <v>114</v>
      </c>
      <c r="WCW3" s="450"/>
      <c r="WCX3" s="450" t="s">
        <v>114</v>
      </c>
      <c r="WCY3" s="450"/>
      <c r="WCZ3" s="450" t="s">
        <v>114</v>
      </c>
      <c r="WDA3" s="450"/>
      <c r="WDB3" s="450" t="s">
        <v>114</v>
      </c>
      <c r="WDC3" s="450"/>
      <c r="WDD3" s="450" t="s">
        <v>114</v>
      </c>
      <c r="WDE3" s="450"/>
      <c r="WDF3" s="450" t="s">
        <v>114</v>
      </c>
      <c r="WDG3" s="450"/>
      <c r="WDH3" s="450" t="s">
        <v>114</v>
      </c>
      <c r="WDI3" s="450"/>
      <c r="WDJ3" s="450" t="s">
        <v>114</v>
      </c>
      <c r="WDK3" s="450"/>
      <c r="WDL3" s="450" t="s">
        <v>114</v>
      </c>
      <c r="WDM3" s="450"/>
      <c r="WDN3" s="450" t="s">
        <v>114</v>
      </c>
      <c r="WDO3" s="450"/>
      <c r="WDP3" s="450" t="s">
        <v>114</v>
      </c>
      <c r="WDQ3" s="450"/>
      <c r="WDR3" s="450" t="s">
        <v>114</v>
      </c>
      <c r="WDS3" s="450"/>
      <c r="WDT3" s="450" t="s">
        <v>114</v>
      </c>
      <c r="WDU3" s="450"/>
      <c r="WDV3" s="450" t="s">
        <v>114</v>
      </c>
      <c r="WDW3" s="450"/>
      <c r="WDX3" s="450" t="s">
        <v>114</v>
      </c>
      <c r="WDY3" s="450"/>
      <c r="WDZ3" s="450" t="s">
        <v>114</v>
      </c>
      <c r="WEA3" s="450"/>
      <c r="WEB3" s="450" t="s">
        <v>114</v>
      </c>
      <c r="WEC3" s="450"/>
      <c r="WED3" s="450" t="s">
        <v>114</v>
      </c>
      <c r="WEE3" s="450"/>
      <c r="WEF3" s="450" t="s">
        <v>114</v>
      </c>
      <c r="WEG3" s="450"/>
      <c r="WEH3" s="450" t="s">
        <v>114</v>
      </c>
      <c r="WEI3" s="450"/>
      <c r="WEJ3" s="450" t="s">
        <v>114</v>
      </c>
      <c r="WEK3" s="450"/>
      <c r="WEL3" s="450" t="s">
        <v>114</v>
      </c>
      <c r="WEM3" s="450"/>
      <c r="WEN3" s="450" t="s">
        <v>114</v>
      </c>
      <c r="WEO3" s="450"/>
      <c r="WEP3" s="450" t="s">
        <v>114</v>
      </c>
      <c r="WEQ3" s="450"/>
      <c r="WER3" s="450" t="s">
        <v>114</v>
      </c>
      <c r="WES3" s="450"/>
      <c r="WET3" s="450" t="s">
        <v>114</v>
      </c>
      <c r="WEU3" s="450"/>
      <c r="WEV3" s="450" t="s">
        <v>114</v>
      </c>
      <c r="WEW3" s="450"/>
      <c r="WEX3" s="450" t="s">
        <v>114</v>
      </c>
      <c r="WEY3" s="450"/>
      <c r="WEZ3" s="450" t="s">
        <v>114</v>
      </c>
      <c r="WFA3" s="450"/>
      <c r="WFB3" s="450" t="s">
        <v>114</v>
      </c>
      <c r="WFC3" s="450"/>
      <c r="WFD3" s="450" t="s">
        <v>114</v>
      </c>
      <c r="WFE3" s="450"/>
      <c r="WFF3" s="450" t="s">
        <v>114</v>
      </c>
      <c r="WFG3" s="450"/>
      <c r="WFH3" s="450" t="s">
        <v>114</v>
      </c>
      <c r="WFI3" s="450"/>
      <c r="WFJ3" s="450" t="s">
        <v>114</v>
      </c>
      <c r="WFK3" s="450"/>
      <c r="WFL3" s="450" t="s">
        <v>114</v>
      </c>
      <c r="WFM3" s="450"/>
      <c r="WFN3" s="450" t="s">
        <v>114</v>
      </c>
      <c r="WFO3" s="450"/>
      <c r="WFP3" s="450" t="s">
        <v>114</v>
      </c>
      <c r="WFQ3" s="450"/>
      <c r="WFR3" s="450" t="s">
        <v>114</v>
      </c>
      <c r="WFS3" s="450"/>
      <c r="WFT3" s="450" t="s">
        <v>114</v>
      </c>
      <c r="WFU3" s="450"/>
      <c r="WFV3" s="450" t="s">
        <v>114</v>
      </c>
      <c r="WFW3" s="450"/>
      <c r="WFX3" s="450" t="s">
        <v>114</v>
      </c>
      <c r="WFY3" s="450"/>
      <c r="WFZ3" s="450" t="s">
        <v>114</v>
      </c>
      <c r="WGA3" s="450"/>
      <c r="WGB3" s="450" t="s">
        <v>114</v>
      </c>
      <c r="WGC3" s="450"/>
      <c r="WGD3" s="450" t="s">
        <v>114</v>
      </c>
      <c r="WGE3" s="450"/>
      <c r="WGF3" s="450" t="s">
        <v>114</v>
      </c>
      <c r="WGG3" s="450"/>
      <c r="WGH3" s="450" t="s">
        <v>114</v>
      </c>
      <c r="WGI3" s="450"/>
      <c r="WGJ3" s="450" t="s">
        <v>114</v>
      </c>
      <c r="WGK3" s="450"/>
      <c r="WGL3" s="450" t="s">
        <v>114</v>
      </c>
      <c r="WGM3" s="450"/>
      <c r="WGN3" s="450" t="s">
        <v>114</v>
      </c>
      <c r="WGO3" s="450"/>
      <c r="WGP3" s="450" t="s">
        <v>114</v>
      </c>
      <c r="WGQ3" s="450"/>
      <c r="WGR3" s="450" t="s">
        <v>114</v>
      </c>
      <c r="WGS3" s="450"/>
      <c r="WGT3" s="450" t="s">
        <v>114</v>
      </c>
      <c r="WGU3" s="450"/>
      <c r="WGV3" s="450" t="s">
        <v>114</v>
      </c>
      <c r="WGW3" s="450"/>
      <c r="WGX3" s="450" t="s">
        <v>114</v>
      </c>
      <c r="WGY3" s="450"/>
      <c r="WGZ3" s="450" t="s">
        <v>114</v>
      </c>
      <c r="WHA3" s="450"/>
      <c r="WHB3" s="450" t="s">
        <v>114</v>
      </c>
      <c r="WHC3" s="450"/>
      <c r="WHD3" s="450" t="s">
        <v>114</v>
      </c>
      <c r="WHE3" s="450"/>
      <c r="WHF3" s="450" t="s">
        <v>114</v>
      </c>
      <c r="WHG3" s="450"/>
      <c r="WHH3" s="450" t="s">
        <v>114</v>
      </c>
      <c r="WHI3" s="450"/>
      <c r="WHJ3" s="450" t="s">
        <v>114</v>
      </c>
      <c r="WHK3" s="450"/>
      <c r="WHL3" s="450" t="s">
        <v>114</v>
      </c>
      <c r="WHM3" s="450"/>
      <c r="WHN3" s="450" t="s">
        <v>114</v>
      </c>
      <c r="WHO3" s="450"/>
      <c r="WHP3" s="450" t="s">
        <v>114</v>
      </c>
      <c r="WHQ3" s="450"/>
      <c r="WHR3" s="450" t="s">
        <v>114</v>
      </c>
      <c r="WHS3" s="450"/>
      <c r="WHT3" s="450" t="s">
        <v>114</v>
      </c>
      <c r="WHU3" s="450"/>
      <c r="WHV3" s="450" t="s">
        <v>114</v>
      </c>
      <c r="WHW3" s="450"/>
      <c r="WHX3" s="450" t="s">
        <v>114</v>
      </c>
      <c r="WHY3" s="450"/>
      <c r="WHZ3" s="450" t="s">
        <v>114</v>
      </c>
      <c r="WIA3" s="450"/>
      <c r="WIB3" s="450" t="s">
        <v>114</v>
      </c>
      <c r="WIC3" s="450"/>
      <c r="WID3" s="450" t="s">
        <v>114</v>
      </c>
      <c r="WIE3" s="450"/>
      <c r="WIF3" s="450" t="s">
        <v>114</v>
      </c>
      <c r="WIG3" s="450"/>
      <c r="WIH3" s="450" t="s">
        <v>114</v>
      </c>
      <c r="WII3" s="450"/>
      <c r="WIJ3" s="450" t="s">
        <v>114</v>
      </c>
      <c r="WIK3" s="450"/>
      <c r="WIL3" s="450" t="s">
        <v>114</v>
      </c>
      <c r="WIM3" s="450"/>
      <c r="WIN3" s="450" t="s">
        <v>114</v>
      </c>
      <c r="WIO3" s="450"/>
      <c r="WIP3" s="450" t="s">
        <v>114</v>
      </c>
      <c r="WIQ3" s="450"/>
      <c r="WIR3" s="450" t="s">
        <v>114</v>
      </c>
      <c r="WIS3" s="450"/>
      <c r="WIT3" s="450" t="s">
        <v>114</v>
      </c>
      <c r="WIU3" s="450"/>
      <c r="WIV3" s="450" t="s">
        <v>114</v>
      </c>
      <c r="WIW3" s="450"/>
      <c r="WIX3" s="450" t="s">
        <v>114</v>
      </c>
      <c r="WIY3" s="450"/>
      <c r="WIZ3" s="450" t="s">
        <v>114</v>
      </c>
      <c r="WJA3" s="450"/>
      <c r="WJB3" s="450" t="s">
        <v>114</v>
      </c>
      <c r="WJC3" s="450"/>
      <c r="WJD3" s="450" t="s">
        <v>114</v>
      </c>
      <c r="WJE3" s="450"/>
      <c r="WJF3" s="450" t="s">
        <v>114</v>
      </c>
      <c r="WJG3" s="450"/>
      <c r="WJH3" s="450" t="s">
        <v>114</v>
      </c>
      <c r="WJI3" s="450"/>
      <c r="WJJ3" s="450" t="s">
        <v>114</v>
      </c>
      <c r="WJK3" s="450"/>
      <c r="WJL3" s="450" t="s">
        <v>114</v>
      </c>
      <c r="WJM3" s="450"/>
      <c r="WJN3" s="450" t="s">
        <v>114</v>
      </c>
      <c r="WJO3" s="450"/>
      <c r="WJP3" s="450" t="s">
        <v>114</v>
      </c>
      <c r="WJQ3" s="450"/>
      <c r="WJR3" s="450" t="s">
        <v>114</v>
      </c>
      <c r="WJS3" s="450"/>
      <c r="WJT3" s="450" t="s">
        <v>114</v>
      </c>
      <c r="WJU3" s="450"/>
      <c r="WJV3" s="450" t="s">
        <v>114</v>
      </c>
      <c r="WJW3" s="450"/>
      <c r="WJX3" s="450" t="s">
        <v>114</v>
      </c>
      <c r="WJY3" s="450"/>
      <c r="WJZ3" s="450" t="s">
        <v>114</v>
      </c>
      <c r="WKA3" s="450"/>
      <c r="WKB3" s="450" t="s">
        <v>114</v>
      </c>
      <c r="WKC3" s="450"/>
      <c r="WKD3" s="450" t="s">
        <v>114</v>
      </c>
      <c r="WKE3" s="450"/>
      <c r="WKF3" s="450" t="s">
        <v>114</v>
      </c>
      <c r="WKG3" s="450"/>
      <c r="WKH3" s="450" t="s">
        <v>114</v>
      </c>
      <c r="WKI3" s="450"/>
      <c r="WKJ3" s="450" t="s">
        <v>114</v>
      </c>
      <c r="WKK3" s="450"/>
      <c r="WKL3" s="450" t="s">
        <v>114</v>
      </c>
      <c r="WKM3" s="450"/>
      <c r="WKN3" s="450" t="s">
        <v>114</v>
      </c>
      <c r="WKO3" s="450"/>
      <c r="WKP3" s="450" t="s">
        <v>114</v>
      </c>
      <c r="WKQ3" s="450"/>
      <c r="WKR3" s="450" t="s">
        <v>114</v>
      </c>
      <c r="WKS3" s="450"/>
      <c r="WKT3" s="450" t="s">
        <v>114</v>
      </c>
      <c r="WKU3" s="450"/>
      <c r="WKV3" s="450" t="s">
        <v>114</v>
      </c>
      <c r="WKW3" s="450"/>
      <c r="WKX3" s="450" t="s">
        <v>114</v>
      </c>
      <c r="WKY3" s="450"/>
      <c r="WKZ3" s="450" t="s">
        <v>114</v>
      </c>
      <c r="WLA3" s="450"/>
      <c r="WLB3" s="450" t="s">
        <v>114</v>
      </c>
      <c r="WLC3" s="450"/>
      <c r="WLD3" s="450" t="s">
        <v>114</v>
      </c>
      <c r="WLE3" s="450"/>
      <c r="WLF3" s="450" t="s">
        <v>114</v>
      </c>
      <c r="WLG3" s="450"/>
      <c r="WLH3" s="450" t="s">
        <v>114</v>
      </c>
      <c r="WLI3" s="450"/>
      <c r="WLJ3" s="450" t="s">
        <v>114</v>
      </c>
      <c r="WLK3" s="450"/>
      <c r="WLL3" s="450" t="s">
        <v>114</v>
      </c>
      <c r="WLM3" s="450"/>
      <c r="WLN3" s="450" t="s">
        <v>114</v>
      </c>
      <c r="WLO3" s="450"/>
      <c r="WLP3" s="450" t="s">
        <v>114</v>
      </c>
      <c r="WLQ3" s="450"/>
      <c r="WLR3" s="450" t="s">
        <v>114</v>
      </c>
      <c r="WLS3" s="450"/>
      <c r="WLT3" s="450" t="s">
        <v>114</v>
      </c>
      <c r="WLU3" s="450"/>
      <c r="WLV3" s="450" t="s">
        <v>114</v>
      </c>
      <c r="WLW3" s="450"/>
      <c r="WLX3" s="450" t="s">
        <v>114</v>
      </c>
      <c r="WLY3" s="450"/>
      <c r="WLZ3" s="450" t="s">
        <v>114</v>
      </c>
      <c r="WMA3" s="450"/>
      <c r="WMB3" s="450" t="s">
        <v>114</v>
      </c>
      <c r="WMC3" s="450"/>
      <c r="WMD3" s="450" t="s">
        <v>114</v>
      </c>
      <c r="WME3" s="450"/>
      <c r="WMF3" s="450" t="s">
        <v>114</v>
      </c>
      <c r="WMG3" s="450"/>
      <c r="WMH3" s="450" t="s">
        <v>114</v>
      </c>
      <c r="WMI3" s="450"/>
      <c r="WMJ3" s="450" t="s">
        <v>114</v>
      </c>
      <c r="WMK3" s="450"/>
      <c r="WML3" s="450" t="s">
        <v>114</v>
      </c>
      <c r="WMM3" s="450"/>
      <c r="WMN3" s="450" t="s">
        <v>114</v>
      </c>
      <c r="WMO3" s="450"/>
      <c r="WMP3" s="450" t="s">
        <v>114</v>
      </c>
      <c r="WMQ3" s="450"/>
      <c r="WMR3" s="450" t="s">
        <v>114</v>
      </c>
      <c r="WMS3" s="450"/>
      <c r="WMT3" s="450" t="s">
        <v>114</v>
      </c>
      <c r="WMU3" s="450"/>
      <c r="WMV3" s="450" t="s">
        <v>114</v>
      </c>
      <c r="WMW3" s="450"/>
      <c r="WMX3" s="450" t="s">
        <v>114</v>
      </c>
      <c r="WMY3" s="450"/>
      <c r="WMZ3" s="450" t="s">
        <v>114</v>
      </c>
      <c r="WNA3" s="450"/>
      <c r="WNB3" s="450" t="s">
        <v>114</v>
      </c>
      <c r="WNC3" s="450"/>
      <c r="WND3" s="450" t="s">
        <v>114</v>
      </c>
      <c r="WNE3" s="450"/>
      <c r="WNF3" s="450" t="s">
        <v>114</v>
      </c>
      <c r="WNG3" s="450"/>
      <c r="WNH3" s="450" t="s">
        <v>114</v>
      </c>
      <c r="WNI3" s="450"/>
      <c r="WNJ3" s="450" t="s">
        <v>114</v>
      </c>
      <c r="WNK3" s="450"/>
      <c r="WNL3" s="450" t="s">
        <v>114</v>
      </c>
      <c r="WNM3" s="450"/>
      <c r="WNN3" s="450" t="s">
        <v>114</v>
      </c>
      <c r="WNO3" s="450"/>
      <c r="WNP3" s="450" t="s">
        <v>114</v>
      </c>
      <c r="WNQ3" s="450"/>
      <c r="WNR3" s="450" t="s">
        <v>114</v>
      </c>
      <c r="WNS3" s="450"/>
      <c r="WNT3" s="450" t="s">
        <v>114</v>
      </c>
      <c r="WNU3" s="450"/>
      <c r="WNV3" s="450" t="s">
        <v>114</v>
      </c>
      <c r="WNW3" s="450"/>
      <c r="WNX3" s="450" t="s">
        <v>114</v>
      </c>
      <c r="WNY3" s="450"/>
      <c r="WNZ3" s="450" t="s">
        <v>114</v>
      </c>
      <c r="WOA3" s="450"/>
      <c r="WOB3" s="450" t="s">
        <v>114</v>
      </c>
      <c r="WOC3" s="450"/>
      <c r="WOD3" s="450" t="s">
        <v>114</v>
      </c>
      <c r="WOE3" s="450"/>
      <c r="WOF3" s="450" t="s">
        <v>114</v>
      </c>
      <c r="WOG3" s="450"/>
      <c r="WOH3" s="450" t="s">
        <v>114</v>
      </c>
      <c r="WOI3" s="450"/>
      <c r="WOJ3" s="450" t="s">
        <v>114</v>
      </c>
      <c r="WOK3" s="450"/>
      <c r="WOL3" s="450" t="s">
        <v>114</v>
      </c>
      <c r="WOM3" s="450"/>
      <c r="WON3" s="450" t="s">
        <v>114</v>
      </c>
      <c r="WOO3" s="450"/>
      <c r="WOP3" s="450" t="s">
        <v>114</v>
      </c>
      <c r="WOQ3" s="450"/>
      <c r="WOR3" s="450" t="s">
        <v>114</v>
      </c>
      <c r="WOS3" s="450"/>
      <c r="WOT3" s="450" t="s">
        <v>114</v>
      </c>
      <c r="WOU3" s="450"/>
      <c r="WOV3" s="450" t="s">
        <v>114</v>
      </c>
      <c r="WOW3" s="450"/>
      <c r="WOX3" s="450" t="s">
        <v>114</v>
      </c>
      <c r="WOY3" s="450"/>
      <c r="WOZ3" s="450" t="s">
        <v>114</v>
      </c>
      <c r="WPA3" s="450"/>
      <c r="WPB3" s="450" t="s">
        <v>114</v>
      </c>
      <c r="WPC3" s="450"/>
      <c r="WPD3" s="450" t="s">
        <v>114</v>
      </c>
      <c r="WPE3" s="450"/>
      <c r="WPF3" s="450" t="s">
        <v>114</v>
      </c>
      <c r="WPG3" s="450"/>
      <c r="WPH3" s="450" t="s">
        <v>114</v>
      </c>
      <c r="WPI3" s="450"/>
      <c r="WPJ3" s="450" t="s">
        <v>114</v>
      </c>
      <c r="WPK3" s="450"/>
      <c r="WPL3" s="450" t="s">
        <v>114</v>
      </c>
      <c r="WPM3" s="450"/>
      <c r="WPN3" s="450" t="s">
        <v>114</v>
      </c>
      <c r="WPO3" s="450"/>
      <c r="WPP3" s="450" t="s">
        <v>114</v>
      </c>
      <c r="WPQ3" s="450"/>
      <c r="WPR3" s="450" t="s">
        <v>114</v>
      </c>
      <c r="WPS3" s="450"/>
      <c r="WPT3" s="450" t="s">
        <v>114</v>
      </c>
      <c r="WPU3" s="450"/>
      <c r="WPV3" s="450" t="s">
        <v>114</v>
      </c>
      <c r="WPW3" s="450"/>
      <c r="WPX3" s="450" t="s">
        <v>114</v>
      </c>
      <c r="WPY3" s="450"/>
      <c r="WPZ3" s="450" t="s">
        <v>114</v>
      </c>
      <c r="WQA3" s="450"/>
      <c r="WQB3" s="450" t="s">
        <v>114</v>
      </c>
      <c r="WQC3" s="450"/>
      <c r="WQD3" s="450" t="s">
        <v>114</v>
      </c>
      <c r="WQE3" s="450"/>
      <c r="WQF3" s="450" t="s">
        <v>114</v>
      </c>
      <c r="WQG3" s="450"/>
      <c r="WQH3" s="450" t="s">
        <v>114</v>
      </c>
      <c r="WQI3" s="450"/>
      <c r="WQJ3" s="450" t="s">
        <v>114</v>
      </c>
      <c r="WQK3" s="450"/>
      <c r="WQL3" s="450" t="s">
        <v>114</v>
      </c>
      <c r="WQM3" s="450"/>
      <c r="WQN3" s="450" t="s">
        <v>114</v>
      </c>
      <c r="WQO3" s="450"/>
      <c r="WQP3" s="450" t="s">
        <v>114</v>
      </c>
      <c r="WQQ3" s="450"/>
      <c r="WQR3" s="450" t="s">
        <v>114</v>
      </c>
      <c r="WQS3" s="450"/>
      <c r="WQT3" s="450" t="s">
        <v>114</v>
      </c>
      <c r="WQU3" s="450"/>
      <c r="WQV3" s="450" t="s">
        <v>114</v>
      </c>
      <c r="WQW3" s="450"/>
      <c r="WQX3" s="450" t="s">
        <v>114</v>
      </c>
      <c r="WQY3" s="450"/>
      <c r="WQZ3" s="450" t="s">
        <v>114</v>
      </c>
      <c r="WRA3" s="450"/>
      <c r="WRB3" s="450" t="s">
        <v>114</v>
      </c>
      <c r="WRC3" s="450"/>
      <c r="WRD3" s="450" t="s">
        <v>114</v>
      </c>
      <c r="WRE3" s="450"/>
      <c r="WRF3" s="450" t="s">
        <v>114</v>
      </c>
      <c r="WRG3" s="450"/>
      <c r="WRH3" s="450" t="s">
        <v>114</v>
      </c>
      <c r="WRI3" s="450"/>
      <c r="WRJ3" s="450" t="s">
        <v>114</v>
      </c>
      <c r="WRK3" s="450"/>
      <c r="WRL3" s="450" t="s">
        <v>114</v>
      </c>
      <c r="WRM3" s="450"/>
      <c r="WRN3" s="450" t="s">
        <v>114</v>
      </c>
      <c r="WRO3" s="450"/>
      <c r="WRP3" s="450" t="s">
        <v>114</v>
      </c>
      <c r="WRQ3" s="450"/>
      <c r="WRR3" s="450" t="s">
        <v>114</v>
      </c>
      <c r="WRS3" s="450"/>
      <c r="WRT3" s="450" t="s">
        <v>114</v>
      </c>
      <c r="WRU3" s="450"/>
      <c r="WRV3" s="450" t="s">
        <v>114</v>
      </c>
      <c r="WRW3" s="450"/>
      <c r="WRX3" s="450" t="s">
        <v>114</v>
      </c>
      <c r="WRY3" s="450"/>
      <c r="WRZ3" s="450" t="s">
        <v>114</v>
      </c>
      <c r="WSA3" s="450"/>
      <c r="WSB3" s="450" t="s">
        <v>114</v>
      </c>
      <c r="WSC3" s="450"/>
      <c r="WSD3" s="450" t="s">
        <v>114</v>
      </c>
      <c r="WSE3" s="450"/>
      <c r="WSF3" s="450" t="s">
        <v>114</v>
      </c>
      <c r="WSG3" s="450"/>
      <c r="WSH3" s="450" t="s">
        <v>114</v>
      </c>
      <c r="WSI3" s="450"/>
      <c r="WSJ3" s="450" t="s">
        <v>114</v>
      </c>
      <c r="WSK3" s="450"/>
      <c r="WSL3" s="450" t="s">
        <v>114</v>
      </c>
      <c r="WSM3" s="450"/>
      <c r="WSN3" s="450" t="s">
        <v>114</v>
      </c>
      <c r="WSO3" s="450"/>
      <c r="WSP3" s="450" t="s">
        <v>114</v>
      </c>
      <c r="WSQ3" s="450"/>
      <c r="WSR3" s="450" t="s">
        <v>114</v>
      </c>
      <c r="WSS3" s="450"/>
      <c r="WST3" s="450" t="s">
        <v>114</v>
      </c>
      <c r="WSU3" s="450"/>
      <c r="WSV3" s="450" t="s">
        <v>114</v>
      </c>
      <c r="WSW3" s="450"/>
      <c r="WSX3" s="450" t="s">
        <v>114</v>
      </c>
      <c r="WSY3" s="450"/>
      <c r="WSZ3" s="450" t="s">
        <v>114</v>
      </c>
      <c r="WTA3" s="450"/>
      <c r="WTB3" s="450" t="s">
        <v>114</v>
      </c>
      <c r="WTC3" s="450"/>
      <c r="WTD3" s="450" t="s">
        <v>114</v>
      </c>
      <c r="WTE3" s="450"/>
      <c r="WTF3" s="450" t="s">
        <v>114</v>
      </c>
      <c r="WTG3" s="450"/>
      <c r="WTH3" s="450" t="s">
        <v>114</v>
      </c>
      <c r="WTI3" s="450"/>
      <c r="WTJ3" s="450" t="s">
        <v>114</v>
      </c>
      <c r="WTK3" s="450"/>
      <c r="WTL3" s="450" t="s">
        <v>114</v>
      </c>
      <c r="WTM3" s="450"/>
      <c r="WTN3" s="450" t="s">
        <v>114</v>
      </c>
      <c r="WTO3" s="450"/>
      <c r="WTP3" s="450" t="s">
        <v>114</v>
      </c>
      <c r="WTQ3" s="450"/>
      <c r="WTR3" s="450" t="s">
        <v>114</v>
      </c>
      <c r="WTS3" s="450"/>
      <c r="WTT3" s="450" t="s">
        <v>114</v>
      </c>
      <c r="WTU3" s="450"/>
      <c r="WTV3" s="450" t="s">
        <v>114</v>
      </c>
      <c r="WTW3" s="450"/>
      <c r="WTX3" s="450" t="s">
        <v>114</v>
      </c>
      <c r="WTY3" s="450"/>
      <c r="WTZ3" s="450" t="s">
        <v>114</v>
      </c>
      <c r="WUA3" s="450"/>
      <c r="WUB3" s="450" t="s">
        <v>114</v>
      </c>
      <c r="WUC3" s="450"/>
      <c r="WUD3" s="450" t="s">
        <v>114</v>
      </c>
      <c r="WUE3" s="450"/>
      <c r="WUF3" s="450" t="s">
        <v>114</v>
      </c>
      <c r="WUG3" s="450"/>
      <c r="WUH3" s="450" t="s">
        <v>114</v>
      </c>
      <c r="WUI3" s="450"/>
      <c r="WUJ3" s="450" t="s">
        <v>114</v>
      </c>
      <c r="WUK3" s="450"/>
      <c r="WUL3" s="450" t="s">
        <v>114</v>
      </c>
      <c r="WUM3" s="450"/>
      <c r="WUN3" s="450" t="s">
        <v>114</v>
      </c>
      <c r="WUO3" s="450"/>
      <c r="WUP3" s="450" t="s">
        <v>114</v>
      </c>
      <c r="WUQ3" s="450"/>
      <c r="WUR3" s="450" t="s">
        <v>114</v>
      </c>
      <c r="WUS3" s="450"/>
      <c r="WUT3" s="450" t="s">
        <v>114</v>
      </c>
      <c r="WUU3" s="450"/>
      <c r="WUV3" s="450" t="s">
        <v>114</v>
      </c>
      <c r="WUW3" s="450"/>
      <c r="WUX3" s="450" t="s">
        <v>114</v>
      </c>
      <c r="WUY3" s="450"/>
      <c r="WUZ3" s="450" t="s">
        <v>114</v>
      </c>
      <c r="WVA3" s="450"/>
      <c r="WVB3" s="450" t="s">
        <v>114</v>
      </c>
      <c r="WVC3" s="450"/>
      <c r="WVD3" s="450" t="s">
        <v>114</v>
      </c>
      <c r="WVE3" s="450"/>
      <c r="WVF3" s="450" t="s">
        <v>114</v>
      </c>
      <c r="WVG3" s="450"/>
      <c r="WVH3" s="450" t="s">
        <v>114</v>
      </c>
      <c r="WVI3" s="450"/>
      <c r="WVJ3" s="450" t="s">
        <v>114</v>
      </c>
      <c r="WVK3" s="450"/>
      <c r="WVL3" s="450" t="s">
        <v>114</v>
      </c>
      <c r="WVM3" s="450"/>
      <c r="WVN3" s="450" t="s">
        <v>114</v>
      </c>
      <c r="WVO3" s="450"/>
      <c r="WVP3" s="450" t="s">
        <v>114</v>
      </c>
      <c r="WVQ3" s="450"/>
      <c r="WVR3" s="450" t="s">
        <v>114</v>
      </c>
      <c r="WVS3" s="450"/>
      <c r="WVT3" s="450" t="s">
        <v>114</v>
      </c>
      <c r="WVU3" s="450"/>
      <c r="WVV3" s="450" t="s">
        <v>114</v>
      </c>
      <c r="WVW3" s="450"/>
      <c r="WVX3" s="450" t="s">
        <v>114</v>
      </c>
      <c r="WVY3" s="450"/>
      <c r="WVZ3" s="450" t="s">
        <v>114</v>
      </c>
      <c r="WWA3" s="450"/>
      <c r="WWB3" s="450" t="s">
        <v>114</v>
      </c>
      <c r="WWC3" s="450"/>
      <c r="WWD3" s="450" t="s">
        <v>114</v>
      </c>
      <c r="WWE3" s="450"/>
      <c r="WWF3" s="450" t="s">
        <v>114</v>
      </c>
      <c r="WWG3" s="450"/>
      <c r="WWH3" s="450" t="s">
        <v>114</v>
      </c>
      <c r="WWI3" s="450"/>
      <c r="WWJ3" s="450" t="s">
        <v>114</v>
      </c>
      <c r="WWK3" s="450"/>
      <c r="WWL3" s="450" t="s">
        <v>114</v>
      </c>
      <c r="WWM3" s="450"/>
      <c r="WWN3" s="450" t="s">
        <v>114</v>
      </c>
      <c r="WWO3" s="450"/>
      <c r="WWP3" s="450" t="s">
        <v>114</v>
      </c>
      <c r="WWQ3" s="450"/>
      <c r="WWR3" s="450" t="s">
        <v>114</v>
      </c>
      <c r="WWS3" s="450"/>
      <c r="WWT3" s="450" t="s">
        <v>114</v>
      </c>
      <c r="WWU3" s="450"/>
      <c r="WWV3" s="450" t="s">
        <v>114</v>
      </c>
      <c r="WWW3" s="450"/>
      <c r="WWX3" s="450" t="s">
        <v>114</v>
      </c>
      <c r="WWY3" s="450"/>
      <c r="WWZ3" s="450" t="s">
        <v>114</v>
      </c>
      <c r="WXA3" s="450"/>
      <c r="WXB3" s="450" t="s">
        <v>114</v>
      </c>
      <c r="WXC3" s="450"/>
      <c r="WXD3" s="450" t="s">
        <v>114</v>
      </c>
      <c r="WXE3" s="450"/>
      <c r="WXF3" s="450" t="s">
        <v>114</v>
      </c>
      <c r="WXG3" s="450"/>
      <c r="WXH3" s="450" t="s">
        <v>114</v>
      </c>
      <c r="WXI3" s="450"/>
      <c r="WXJ3" s="450" t="s">
        <v>114</v>
      </c>
      <c r="WXK3" s="450"/>
      <c r="WXL3" s="450" t="s">
        <v>114</v>
      </c>
      <c r="WXM3" s="450"/>
      <c r="WXN3" s="450" t="s">
        <v>114</v>
      </c>
      <c r="WXO3" s="450"/>
      <c r="WXP3" s="450" t="s">
        <v>114</v>
      </c>
      <c r="WXQ3" s="450"/>
      <c r="WXR3" s="450" t="s">
        <v>114</v>
      </c>
      <c r="WXS3" s="450"/>
      <c r="WXT3" s="450" t="s">
        <v>114</v>
      </c>
      <c r="WXU3" s="450"/>
      <c r="WXV3" s="450" t="s">
        <v>114</v>
      </c>
      <c r="WXW3" s="450"/>
      <c r="WXX3" s="450" t="s">
        <v>114</v>
      </c>
      <c r="WXY3" s="450"/>
      <c r="WXZ3" s="450" t="s">
        <v>114</v>
      </c>
      <c r="WYA3" s="450"/>
      <c r="WYB3" s="450" t="s">
        <v>114</v>
      </c>
      <c r="WYC3" s="450"/>
      <c r="WYD3" s="450" t="s">
        <v>114</v>
      </c>
      <c r="WYE3" s="450"/>
      <c r="WYF3" s="450" t="s">
        <v>114</v>
      </c>
      <c r="WYG3" s="450"/>
      <c r="WYH3" s="450" t="s">
        <v>114</v>
      </c>
      <c r="WYI3" s="450"/>
      <c r="WYJ3" s="450" t="s">
        <v>114</v>
      </c>
      <c r="WYK3" s="450"/>
      <c r="WYL3" s="450" t="s">
        <v>114</v>
      </c>
      <c r="WYM3" s="450"/>
      <c r="WYN3" s="450" t="s">
        <v>114</v>
      </c>
      <c r="WYO3" s="450"/>
      <c r="WYP3" s="450" t="s">
        <v>114</v>
      </c>
      <c r="WYQ3" s="450"/>
      <c r="WYR3" s="450" t="s">
        <v>114</v>
      </c>
      <c r="WYS3" s="450"/>
      <c r="WYT3" s="450" t="s">
        <v>114</v>
      </c>
      <c r="WYU3" s="450"/>
      <c r="WYV3" s="450" t="s">
        <v>114</v>
      </c>
      <c r="WYW3" s="450"/>
      <c r="WYX3" s="450" t="s">
        <v>114</v>
      </c>
      <c r="WYY3" s="450"/>
      <c r="WYZ3" s="450" t="s">
        <v>114</v>
      </c>
      <c r="WZA3" s="450"/>
      <c r="WZB3" s="450" t="s">
        <v>114</v>
      </c>
      <c r="WZC3" s="450"/>
      <c r="WZD3" s="450" t="s">
        <v>114</v>
      </c>
      <c r="WZE3" s="450"/>
      <c r="WZF3" s="450" t="s">
        <v>114</v>
      </c>
      <c r="WZG3" s="450"/>
      <c r="WZH3" s="450" t="s">
        <v>114</v>
      </c>
      <c r="WZI3" s="450"/>
      <c r="WZJ3" s="450" t="s">
        <v>114</v>
      </c>
      <c r="WZK3" s="450"/>
      <c r="WZL3" s="450" t="s">
        <v>114</v>
      </c>
      <c r="WZM3" s="450"/>
      <c r="WZN3" s="450" t="s">
        <v>114</v>
      </c>
      <c r="WZO3" s="450"/>
      <c r="WZP3" s="450" t="s">
        <v>114</v>
      </c>
      <c r="WZQ3" s="450"/>
      <c r="WZR3" s="450" t="s">
        <v>114</v>
      </c>
      <c r="WZS3" s="450"/>
      <c r="WZT3" s="450" t="s">
        <v>114</v>
      </c>
      <c r="WZU3" s="450"/>
      <c r="WZV3" s="450" t="s">
        <v>114</v>
      </c>
      <c r="WZW3" s="450"/>
      <c r="WZX3" s="450" t="s">
        <v>114</v>
      </c>
      <c r="WZY3" s="450"/>
      <c r="WZZ3" s="450" t="s">
        <v>114</v>
      </c>
      <c r="XAA3" s="450"/>
      <c r="XAB3" s="450" t="s">
        <v>114</v>
      </c>
      <c r="XAC3" s="450"/>
      <c r="XAD3" s="450" t="s">
        <v>114</v>
      </c>
      <c r="XAE3" s="450"/>
      <c r="XAF3" s="450" t="s">
        <v>114</v>
      </c>
      <c r="XAG3" s="450"/>
      <c r="XAH3" s="450" t="s">
        <v>114</v>
      </c>
      <c r="XAI3" s="450"/>
      <c r="XAJ3" s="450" t="s">
        <v>114</v>
      </c>
      <c r="XAK3" s="450"/>
      <c r="XAL3" s="450" t="s">
        <v>114</v>
      </c>
      <c r="XAM3" s="450"/>
      <c r="XAN3" s="450" t="s">
        <v>114</v>
      </c>
      <c r="XAO3" s="450"/>
      <c r="XAP3" s="450" t="s">
        <v>114</v>
      </c>
      <c r="XAQ3" s="450"/>
      <c r="XAR3" s="450" t="s">
        <v>114</v>
      </c>
      <c r="XAS3" s="450"/>
      <c r="XAT3" s="450" t="s">
        <v>114</v>
      </c>
      <c r="XAU3" s="450"/>
      <c r="XAV3" s="450" t="s">
        <v>114</v>
      </c>
      <c r="XAW3" s="450"/>
      <c r="XAX3" s="450" t="s">
        <v>114</v>
      </c>
      <c r="XAY3" s="450"/>
      <c r="XAZ3" s="450" t="s">
        <v>114</v>
      </c>
      <c r="XBA3" s="450"/>
      <c r="XBB3" s="450" t="s">
        <v>114</v>
      </c>
      <c r="XBC3" s="450"/>
      <c r="XBD3" s="450" t="s">
        <v>114</v>
      </c>
      <c r="XBE3" s="450"/>
      <c r="XBF3" s="450" t="s">
        <v>114</v>
      </c>
      <c r="XBG3" s="450"/>
      <c r="XBH3" s="450" t="s">
        <v>114</v>
      </c>
      <c r="XBI3" s="450"/>
      <c r="XBJ3" s="450" t="s">
        <v>114</v>
      </c>
      <c r="XBK3" s="450"/>
      <c r="XBL3" s="450" t="s">
        <v>114</v>
      </c>
      <c r="XBM3" s="450"/>
      <c r="XBN3" s="450" t="s">
        <v>114</v>
      </c>
      <c r="XBO3" s="450"/>
      <c r="XBP3" s="450" t="s">
        <v>114</v>
      </c>
      <c r="XBQ3" s="450"/>
      <c r="XBR3" s="450" t="s">
        <v>114</v>
      </c>
      <c r="XBS3" s="450"/>
      <c r="XBT3" s="450" t="s">
        <v>114</v>
      </c>
      <c r="XBU3" s="450"/>
      <c r="XBV3" s="450" t="s">
        <v>114</v>
      </c>
      <c r="XBW3" s="450"/>
      <c r="XBX3" s="450" t="s">
        <v>114</v>
      </c>
      <c r="XBY3" s="450"/>
      <c r="XBZ3" s="450" t="s">
        <v>114</v>
      </c>
      <c r="XCA3" s="450"/>
      <c r="XCB3" s="450" t="s">
        <v>114</v>
      </c>
      <c r="XCC3" s="450"/>
      <c r="XCD3" s="450" t="s">
        <v>114</v>
      </c>
      <c r="XCE3" s="450"/>
      <c r="XCF3" s="450" t="s">
        <v>114</v>
      </c>
      <c r="XCG3" s="450"/>
      <c r="XCH3" s="450" t="s">
        <v>114</v>
      </c>
      <c r="XCI3" s="450"/>
      <c r="XCJ3" s="450" t="s">
        <v>114</v>
      </c>
      <c r="XCK3" s="450"/>
      <c r="XCL3" s="450" t="s">
        <v>114</v>
      </c>
      <c r="XCM3" s="450"/>
      <c r="XCN3" s="450" t="s">
        <v>114</v>
      </c>
      <c r="XCO3" s="450"/>
      <c r="XCP3" s="450" t="s">
        <v>114</v>
      </c>
      <c r="XCQ3" s="450"/>
      <c r="XCR3" s="450" t="s">
        <v>114</v>
      </c>
      <c r="XCS3" s="450"/>
      <c r="XCT3" s="450" t="s">
        <v>114</v>
      </c>
      <c r="XCU3" s="450"/>
      <c r="XCV3" s="450" t="s">
        <v>114</v>
      </c>
      <c r="XCW3" s="450"/>
      <c r="XCX3" s="450" t="s">
        <v>114</v>
      </c>
      <c r="XCY3" s="450"/>
      <c r="XCZ3" s="450" t="s">
        <v>114</v>
      </c>
      <c r="XDA3" s="450"/>
      <c r="XDB3" s="450" t="s">
        <v>114</v>
      </c>
      <c r="XDC3" s="450"/>
      <c r="XDD3" s="450" t="s">
        <v>114</v>
      </c>
      <c r="XDE3" s="450"/>
      <c r="XDF3" s="450" t="s">
        <v>114</v>
      </c>
      <c r="XDG3" s="450"/>
      <c r="XDH3" s="450" t="s">
        <v>114</v>
      </c>
      <c r="XDI3" s="450"/>
      <c r="XDJ3" s="450" t="s">
        <v>114</v>
      </c>
      <c r="XDK3" s="450"/>
      <c r="XDL3" s="450" t="s">
        <v>114</v>
      </c>
      <c r="XDM3" s="450"/>
      <c r="XDN3" s="450" t="s">
        <v>114</v>
      </c>
      <c r="XDO3" s="450"/>
      <c r="XDP3" s="450" t="s">
        <v>114</v>
      </c>
      <c r="XDQ3" s="450"/>
      <c r="XDR3" s="450" t="s">
        <v>114</v>
      </c>
      <c r="XDS3" s="450"/>
      <c r="XDT3" s="450" t="s">
        <v>114</v>
      </c>
      <c r="XDU3" s="450"/>
      <c r="XDV3" s="450" t="s">
        <v>114</v>
      </c>
      <c r="XDW3" s="450"/>
      <c r="XDX3" s="450" t="s">
        <v>114</v>
      </c>
      <c r="XDY3" s="450"/>
      <c r="XDZ3" s="450" t="s">
        <v>114</v>
      </c>
      <c r="XEA3" s="450"/>
      <c r="XEB3" s="450" t="s">
        <v>114</v>
      </c>
      <c r="XEC3" s="450"/>
      <c r="XED3" s="450" t="s">
        <v>114</v>
      </c>
      <c r="XEE3" s="450"/>
      <c r="XEF3" s="450" t="s">
        <v>114</v>
      </c>
      <c r="XEG3" s="450"/>
      <c r="XEH3" s="450" t="s">
        <v>114</v>
      </c>
      <c r="XEI3" s="450"/>
      <c r="XEJ3" s="450" t="s">
        <v>114</v>
      </c>
      <c r="XEK3" s="450"/>
      <c r="XEL3" s="450" t="s">
        <v>114</v>
      </c>
      <c r="XEM3" s="450"/>
      <c r="XEN3" s="450" t="s">
        <v>114</v>
      </c>
      <c r="XEO3" s="450"/>
      <c r="XEP3" s="450" t="s">
        <v>114</v>
      </c>
      <c r="XEQ3" s="450"/>
      <c r="XER3" s="450" t="s">
        <v>114</v>
      </c>
      <c r="XES3" s="450"/>
      <c r="XET3" s="450" t="s">
        <v>114</v>
      </c>
      <c r="XEU3" s="450"/>
      <c r="XEV3" s="450" t="s">
        <v>114</v>
      </c>
      <c r="XEW3" s="450"/>
      <c r="XEX3" s="450" t="s">
        <v>114</v>
      </c>
      <c r="XEY3" s="450"/>
      <c r="XEZ3" s="450" t="s">
        <v>114</v>
      </c>
      <c r="XFA3" s="450"/>
      <c r="XFB3" s="450" t="s">
        <v>114</v>
      </c>
      <c r="XFC3" s="450"/>
    </row>
  </sheetData>
  <mergeCells count="16322">
    <mergeCell ref="XDH3:XDI3"/>
    <mergeCell ref="XDJ3:XDK3"/>
    <mergeCell ref="XED3:XEE3"/>
    <mergeCell ref="XEF3:XEG3"/>
    <mergeCell ref="XEH3:XEI3"/>
    <mergeCell ref="XDL3:XDM3"/>
    <mergeCell ref="XDN3:XDO3"/>
    <mergeCell ref="XDP3:XDQ3"/>
    <mergeCell ref="XDR3:XDS3"/>
    <mergeCell ref="XDT3:XDU3"/>
    <mergeCell ref="XDV3:XDW3"/>
    <mergeCell ref="WXX3:WXY3"/>
    <mergeCell ref="WXZ3:WYA3"/>
    <mergeCell ref="WYB3:WYC3"/>
    <mergeCell ref="WYD3:WYE3"/>
    <mergeCell ref="XFB3:XFC3"/>
    <mergeCell ref="XEJ3:XEK3"/>
    <mergeCell ref="XEL3:XEM3"/>
    <mergeCell ref="XEN3:XEO3"/>
    <mergeCell ref="XEP3:XEQ3"/>
    <mergeCell ref="XER3:XES3"/>
    <mergeCell ref="WYJ3:WYK3"/>
    <mergeCell ref="WYL3:WYM3"/>
    <mergeCell ref="WYN3:WYO3"/>
    <mergeCell ref="WYP3:WYQ3"/>
    <mergeCell ref="WYR3:WYS3"/>
    <mergeCell ref="WYT3:WYU3"/>
    <mergeCell ref="WYV3:WYW3"/>
    <mergeCell ref="WYX3:WYY3"/>
    <mergeCell ref="WYZ3:WZA3"/>
    <mergeCell ref="WZB3:WZC3"/>
    <mergeCell ref="WZD3:WZE3"/>
    <mergeCell ref="WZF3:WZG3"/>
    <mergeCell ref="WZH3:WZI3"/>
    <mergeCell ref="WZJ3:WZK3"/>
    <mergeCell ref="WZL3:WZM3"/>
    <mergeCell ref="WZN3:WZO3"/>
    <mergeCell ref="WZP3:WZQ3"/>
    <mergeCell ref="WZR3:WZS3"/>
    <mergeCell ref="WZT3:WZU3"/>
    <mergeCell ref="WZV3:WZW3"/>
    <mergeCell ref="WZX3:WZY3"/>
    <mergeCell ref="WZZ3:XAA3"/>
    <mergeCell ref="XAB3:XAC3"/>
    <mergeCell ref="XAD3:XAE3"/>
    <mergeCell ref="XEV3:XEW3"/>
    <mergeCell ref="XEX3:XEY3"/>
    <mergeCell ref="XEZ3:XFA3"/>
    <mergeCell ref="XAL3:XAM3"/>
    <mergeCell ref="XAN3:XAO3"/>
    <mergeCell ref="XAP3:XAQ3"/>
    <mergeCell ref="XET3:XEU3"/>
    <mergeCell ref="XDX3:XDY3"/>
    <mergeCell ref="XDZ3:XEA3"/>
    <mergeCell ref="XEB3:XEC3"/>
    <mergeCell ref="XAT3:XAU3"/>
    <mergeCell ref="XAV3:XAW3"/>
    <mergeCell ref="XAX3:XAY3"/>
    <mergeCell ref="XAZ3:XBA3"/>
    <mergeCell ref="XBB3:XBC3"/>
    <mergeCell ref="XBD3:XBE3"/>
    <mergeCell ref="XBF3:XBG3"/>
    <mergeCell ref="XBH3:XBI3"/>
    <mergeCell ref="XBJ3:XBK3"/>
    <mergeCell ref="XBL3:XBM3"/>
    <mergeCell ref="XBN3:XBO3"/>
    <mergeCell ref="XBP3:XBQ3"/>
    <mergeCell ref="XBR3:XBS3"/>
    <mergeCell ref="XBT3:XBU3"/>
    <mergeCell ref="XBV3:XBW3"/>
    <mergeCell ref="XBX3:XBY3"/>
    <mergeCell ref="XBZ3:XCA3"/>
    <mergeCell ref="XCB3:XCC3"/>
    <mergeCell ref="XCD3:XCE3"/>
    <mergeCell ref="XCF3:XCG3"/>
    <mergeCell ref="XCH3:XCI3"/>
    <mergeCell ref="XCJ3:XCK3"/>
    <mergeCell ref="XCL3:XCM3"/>
    <mergeCell ref="XCN3:XCO3"/>
    <mergeCell ref="XCP3:XCQ3"/>
    <mergeCell ref="XCR3:XCS3"/>
    <mergeCell ref="XCT3:XCU3"/>
    <mergeCell ref="XCV3:XCW3"/>
    <mergeCell ref="XCX3:XCY3"/>
    <mergeCell ref="XCZ3:XDA3"/>
    <mergeCell ref="XDB3:XDC3"/>
    <mergeCell ref="XDD3:XDE3"/>
    <mergeCell ref="XDF3:XDG3"/>
    <mergeCell ref="WVV3:WVW3"/>
    <mergeCell ref="WVX3:WVY3"/>
    <mergeCell ref="WVZ3:WWA3"/>
    <mergeCell ref="WWB3:WWC3"/>
    <mergeCell ref="WWD3:WWE3"/>
    <mergeCell ref="WWF3:WWG3"/>
    <mergeCell ref="WWH3:WWI3"/>
    <mergeCell ref="WWJ3:WWK3"/>
    <mergeCell ref="WWL3:WWM3"/>
    <mergeCell ref="WWN3:WWO3"/>
    <mergeCell ref="WWP3:WWQ3"/>
    <mergeCell ref="WWR3:WWS3"/>
    <mergeCell ref="WWT3:WWU3"/>
    <mergeCell ref="WWV3:WWW3"/>
    <mergeCell ref="WWX3:WWY3"/>
    <mergeCell ref="WXV3:WXW3"/>
    <mergeCell ref="WWZ3:WXA3"/>
    <mergeCell ref="WXB3:WXC3"/>
    <mergeCell ref="WXD3:WXE3"/>
    <mergeCell ref="WXF3:WXG3"/>
    <mergeCell ref="WXH3:WXI3"/>
    <mergeCell ref="WXJ3:WXK3"/>
    <mergeCell ref="XAF3:XAG3"/>
    <mergeCell ref="XAH3:XAI3"/>
    <mergeCell ref="XAJ3:XAK3"/>
    <mergeCell ref="WYF3:WYG3"/>
    <mergeCell ref="WYH3:WYI3"/>
    <mergeCell ref="WXL3:WXM3"/>
    <mergeCell ref="WXN3:WXO3"/>
    <mergeCell ref="WXP3:WXQ3"/>
    <mergeCell ref="WXR3:WXS3"/>
    <mergeCell ref="WXT3:WXU3"/>
    <mergeCell ref="XAR3:XAS3"/>
    <mergeCell ref="WTH3:WTI3"/>
    <mergeCell ref="WTJ3:WTK3"/>
    <mergeCell ref="WTL3:WTM3"/>
    <mergeCell ref="WTN3:WTO3"/>
    <mergeCell ref="WTP3:WTQ3"/>
    <mergeCell ref="WTR3:WTS3"/>
    <mergeCell ref="WTT3:WTU3"/>
    <mergeCell ref="WTV3:WTW3"/>
    <mergeCell ref="WTX3:WTY3"/>
    <mergeCell ref="WTZ3:WUA3"/>
    <mergeCell ref="WUB3:WUC3"/>
    <mergeCell ref="WUD3:WUE3"/>
    <mergeCell ref="WUF3:WUG3"/>
    <mergeCell ref="WUH3:WUI3"/>
    <mergeCell ref="WUJ3:WUK3"/>
    <mergeCell ref="WUL3:WUM3"/>
    <mergeCell ref="WUN3:WUO3"/>
    <mergeCell ref="WUP3:WUQ3"/>
    <mergeCell ref="WUR3:WUS3"/>
    <mergeCell ref="WUT3:WUU3"/>
    <mergeCell ref="WUV3:WUW3"/>
    <mergeCell ref="WUX3:WUY3"/>
    <mergeCell ref="WUZ3:WVA3"/>
    <mergeCell ref="WVB3:WVC3"/>
    <mergeCell ref="WVD3:WVE3"/>
    <mergeCell ref="WVF3:WVG3"/>
    <mergeCell ref="WVH3:WVI3"/>
    <mergeCell ref="WVJ3:WVK3"/>
    <mergeCell ref="WVL3:WVM3"/>
    <mergeCell ref="WVN3:WVO3"/>
    <mergeCell ref="WVP3:WVQ3"/>
    <mergeCell ref="WVR3:WVS3"/>
    <mergeCell ref="WVT3:WVU3"/>
    <mergeCell ref="WQT3:WQU3"/>
    <mergeCell ref="WQV3:WQW3"/>
    <mergeCell ref="WQX3:WQY3"/>
    <mergeCell ref="WQZ3:WRA3"/>
    <mergeCell ref="WRB3:WRC3"/>
    <mergeCell ref="WRD3:WRE3"/>
    <mergeCell ref="WRF3:WRG3"/>
    <mergeCell ref="WRH3:WRI3"/>
    <mergeCell ref="WRJ3:WRK3"/>
    <mergeCell ref="WRL3:WRM3"/>
    <mergeCell ref="WRN3:WRO3"/>
    <mergeCell ref="WRP3:WRQ3"/>
    <mergeCell ref="WRR3:WRS3"/>
    <mergeCell ref="WRT3:WRU3"/>
    <mergeCell ref="WRV3:WRW3"/>
    <mergeCell ref="WRX3:WRY3"/>
    <mergeCell ref="WRZ3:WSA3"/>
    <mergeCell ref="WSB3:WSC3"/>
    <mergeCell ref="WSD3:WSE3"/>
    <mergeCell ref="WSF3:WSG3"/>
    <mergeCell ref="WSH3:WSI3"/>
    <mergeCell ref="WSJ3:WSK3"/>
    <mergeCell ref="WSL3:WSM3"/>
    <mergeCell ref="WSN3:WSO3"/>
    <mergeCell ref="WSP3:WSQ3"/>
    <mergeCell ref="WSR3:WSS3"/>
    <mergeCell ref="WST3:WSU3"/>
    <mergeCell ref="WSV3:WSW3"/>
    <mergeCell ref="WSX3:WSY3"/>
    <mergeCell ref="WSZ3:WTA3"/>
    <mergeCell ref="WTB3:WTC3"/>
    <mergeCell ref="WTD3:WTE3"/>
    <mergeCell ref="WTF3:WTG3"/>
    <mergeCell ref="WOF3:WOG3"/>
    <mergeCell ref="WOH3:WOI3"/>
    <mergeCell ref="WOJ3:WOK3"/>
    <mergeCell ref="WOL3:WOM3"/>
    <mergeCell ref="WON3:WOO3"/>
    <mergeCell ref="WOP3:WOQ3"/>
    <mergeCell ref="WOR3:WOS3"/>
    <mergeCell ref="WOT3:WOU3"/>
    <mergeCell ref="WOV3:WOW3"/>
    <mergeCell ref="WOX3:WOY3"/>
    <mergeCell ref="WOZ3:WPA3"/>
    <mergeCell ref="WPB3:WPC3"/>
    <mergeCell ref="WPD3:WPE3"/>
    <mergeCell ref="WPF3:WPG3"/>
    <mergeCell ref="WPH3:WPI3"/>
    <mergeCell ref="WPJ3:WPK3"/>
    <mergeCell ref="WPL3:WPM3"/>
    <mergeCell ref="WPN3:WPO3"/>
    <mergeCell ref="WPP3:WPQ3"/>
    <mergeCell ref="WPR3:WPS3"/>
    <mergeCell ref="WPT3:WPU3"/>
    <mergeCell ref="WPV3:WPW3"/>
    <mergeCell ref="WPX3:WPY3"/>
    <mergeCell ref="WPZ3:WQA3"/>
    <mergeCell ref="WQB3:WQC3"/>
    <mergeCell ref="WQD3:WQE3"/>
    <mergeCell ref="WQF3:WQG3"/>
    <mergeCell ref="WQH3:WQI3"/>
    <mergeCell ref="WQJ3:WQK3"/>
    <mergeCell ref="WQL3:WQM3"/>
    <mergeCell ref="WQN3:WQO3"/>
    <mergeCell ref="WQP3:WQQ3"/>
    <mergeCell ref="WQR3:WQS3"/>
    <mergeCell ref="WLR3:WLS3"/>
    <mergeCell ref="WLT3:WLU3"/>
    <mergeCell ref="WLV3:WLW3"/>
    <mergeCell ref="WLX3:WLY3"/>
    <mergeCell ref="WLZ3:WMA3"/>
    <mergeCell ref="WMB3:WMC3"/>
    <mergeCell ref="WMD3:WME3"/>
    <mergeCell ref="WMF3:WMG3"/>
    <mergeCell ref="WMH3:WMI3"/>
    <mergeCell ref="WMJ3:WMK3"/>
    <mergeCell ref="WML3:WMM3"/>
    <mergeCell ref="WMN3:WMO3"/>
    <mergeCell ref="WMP3:WMQ3"/>
    <mergeCell ref="WMR3:WMS3"/>
    <mergeCell ref="WMT3:WMU3"/>
    <mergeCell ref="WMV3:WMW3"/>
    <mergeCell ref="WMX3:WMY3"/>
    <mergeCell ref="WMZ3:WNA3"/>
    <mergeCell ref="WNB3:WNC3"/>
    <mergeCell ref="WND3:WNE3"/>
    <mergeCell ref="WNF3:WNG3"/>
    <mergeCell ref="WNH3:WNI3"/>
    <mergeCell ref="WNJ3:WNK3"/>
    <mergeCell ref="WNL3:WNM3"/>
    <mergeCell ref="WNN3:WNO3"/>
    <mergeCell ref="WNP3:WNQ3"/>
    <mergeCell ref="WNR3:WNS3"/>
    <mergeCell ref="WNT3:WNU3"/>
    <mergeCell ref="WNV3:WNW3"/>
    <mergeCell ref="WNX3:WNY3"/>
    <mergeCell ref="WNZ3:WOA3"/>
    <mergeCell ref="WOB3:WOC3"/>
    <mergeCell ref="WOD3:WOE3"/>
    <mergeCell ref="WJD3:WJE3"/>
    <mergeCell ref="WJF3:WJG3"/>
    <mergeCell ref="WJH3:WJI3"/>
    <mergeCell ref="WJJ3:WJK3"/>
    <mergeCell ref="WJL3:WJM3"/>
    <mergeCell ref="WJN3:WJO3"/>
    <mergeCell ref="WJP3:WJQ3"/>
    <mergeCell ref="WJR3:WJS3"/>
    <mergeCell ref="WJT3:WJU3"/>
    <mergeCell ref="WJV3:WJW3"/>
    <mergeCell ref="WJX3:WJY3"/>
    <mergeCell ref="WJZ3:WKA3"/>
    <mergeCell ref="WKB3:WKC3"/>
    <mergeCell ref="WKD3:WKE3"/>
    <mergeCell ref="WKF3:WKG3"/>
    <mergeCell ref="WKH3:WKI3"/>
    <mergeCell ref="WKJ3:WKK3"/>
    <mergeCell ref="WKL3:WKM3"/>
    <mergeCell ref="WKN3:WKO3"/>
    <mergeCell ref="WKP3:WKQ3"/>
    <mergeCell ref="WKR3:WKS3"/>
    <mergeCell ref="WKT3:WKU3"/>
    <mergeCell ref="WKV3:WKW3"/>
    <mergeCell ref="WKX3:WKY3"/>
    <mergeCell ref="WKZ3:WLA3"/>
    <mergeCell ref="WLB3:WLC3"/>
    <mergeCell ref="WLD3:WLE3"/>
    <mergeCell ref="WLF3:WLG3"/>
    <mergeCell ref="WLH3:WLI3"/>
    <mergeCell ref="WLJ3:WLK3"/>
    <mergeCell ref="WLL3:WLM3"/>
    <mergeCell ref="WLN3:WLO3"/>
    <mergeCell ref="WLP3:WLQ3"/>
    <mergeCell ref="WGP3:WGQ3"/>
    <mergeCell ref="WGR3:WGS3"/>
    <mergeCell ref="WGT3:WGU3"/>
    <mergeCell ref="WGV3:WGW3"/>
    <mergeCell ref="WGX3:WGY3"/>
    <mergeCell ref="WGZ3:WHA3"/>
    <mergeCell ref="WHB3:WHC3"/>
    <mergeCell ref="WHD3:WHE3"/>
    <mergeCell ref="WHF3:WHG3"/>
    <mergeCell ref="WHH3:WHI3"/>
    <mergeCell ref="WHJ3:WHK3"/>
    <mergeCell ref="WHL3:WHM3"/>
    <mergeCell ref="WHN3:WHO3"/>
    <mergeCell ref="WHP3:WHQ3"/>
    <mergeCell ref="WHR3:WHS3"/>
    <mergeCell ref="WHT3:WHU3"/>
    <mergeCell ref="WHV3:WHW3"/>
    <mergeCell ref="WHX3:WHY3"/>
    <mergeCell ref="WHZ3:WIA3"/>
    <mergeCell ref="WIB3:WIC3"/>
    <mergeCell ref="WID3:WIE3"/>
    <mergeCell ref="WIF3:WIG3"/>
    <mergeCell ref="WIH3:WII3"/>
    <mergeCell ref="WIJ3:WIK3"/>
    <mergeCell ref="WIL3:WIM3"/>
    <mergeCell ref="WIN3:WIO3"/>
    <mergeCell ref="WIP3:WIQ3"/>
    <mergeCell ref="WIR3:WIS3"/>
    <mergeCell ref="WIT3:WIU3"/>
    <mergeCell ref="WIV3:WIW3"/>
    <mergeCell ref="WIX3:WIY3"/>
    <mergeCell ref="WIZ3:WJA3"/>
    <mergeCell ref="WJB3:WJC3"/>
    <mergeCell ref="WEB3:WEC3"/>
    <mergeCell ref="WED3:WEE3"/>
    <mergeCell ref="WEF3:WEG3"/>
    <mergeCell ref="WEH3:WEI3"/>
    <mergeCell ref="WEJ3:WEK3"/>
    <mergeCell ref="WEL3:WEM3"/>
    <mergeCell ref="WEN3:WEO3"/>
    <mergeCell ref="WEP3:WEQ3"/>
    <mergeCell ref="WER3:WES3"/>
    <mergeCell ref="WET3:WEU3"/>
    <mergeCell ref="WEV3:WEW3"/>
    <mergeCell ref="WEX3:WEY3"/>
    <mergeCell ref="WEZ3:WFA3"/>
    <mergeCell ref="WFB3:WFC3"/>
    <mergeCell ref="WFD3:WFE3"/>
    <mergeCell ref="WFF3:WFG3"/>
    <mergeCell ref="WFH3:WFI3"/>
    <mergeCell ref="WFJ3:WFK3"/>
    <mergeCell ref="WFL3:WFM3"/>
    <mergeCell ref="WFN3:WFO3"/>
    <mergeCell ref="WFP3:WFQ3"/>
    <mergeCell ref="WFR3:WFS3"/>
    <mergeCell ref="WFT3:WFU3"/>
    <mergeCell ref="WFV3:WFW3"/>
    <mergeCell ref="WFX3:WFY3"/>
    <mergeCell ref="WFZ3:WGA3"/>
    <mergeCell ref="WGB3:WGC3"/>
    <mergeCell ref="WGD3:WGE3"/>
    <mergeCell ref="WGF3:WGG3"/>
    <mergeCell ref="WGH3:WGI3"/>
    <mergeCell ref="WGJ3:WGK3"/>
    <mergeCell ref="WGL3:WGM3"/>
    <mergeCell ref="WGN3:WGO3"/>
    <mergeCell ref="WBN3:WBO3"/>
    <mergeCell ref="WBP3:WBQ3"/>
    <mergeCell ref="WBR3:WBS3"/>
    <mergeCell ref="WBT3:WBU3"/>
    <mergeCell ref="WBV3:WBW3"/>
    <mergeCell ref="WBX3:WBY3"/>
    <mergeCell ref="WBZ3:WCA3"/>
    <mergeCell ref="WCB3:WCC3"/>
    <mergeCell ref="WCD3:WCE3"/>
    <mergeCell ref="WCF3:WCG3"/>
    <mergeCell ref="WCH3:WCI3"/>
    <mergeCell ref="WCJ3:WCK3"/>
    <mergeCell ref="WCL3:WCM3"/>
    <mergeCell ref="WCN3:WCO3"/>
    <mergeCell ref="WCP3:WCQ3"/>
    <mergeCell ref="WCR3:WCS3"/>
    <mergeCell ref="WCT3:WCU3"/>
    <mergeCell ref="WCV3:WCW3"/>
    <mergeCell ref="WCX3:WCY3"/>
    <mergeCell ref="WCZ3:WDA3"/>
    <mergeCell ref="WDB3:WDC3"/>
    <mergeCell ref="WDD3:WDE3"/>
    <mergeCell ref="WDF3:WDG3"/>
    <mergeCell ref="WDH3:WDI3"/>
    <mergeCell ref="WDJ3:WDK3"/>
    <mergeCell ref="WDL3:WDM3"/>
    <mergeCell ref="WDN3:WDO3"/>
    <mergeCell ref="WDP3:WDQ3"/>
    <mergeCell ref="WDR3:WDS3"/>
    <mergeCell ref="WDT3:WDU3"/>
    <mergeCell ref="WDV3:WDW3"/>
    <mergeCell ref="WDX3:WDY3"/>
    <mergeCell ref="WDZ3:WEA3"/>
    <mergeCell ref="VYZ3:VZA3"/>
    <mergeCell ref="VZB3:VZC3"/>
    <mergeCell ref="VZD3:VZE3"/>
    <mergeCell ref="VZF3:VZG3"/>
    <mergeCell ref="VZH3:VZI3"/>
    <mergeCell ref="VZJ3:VZK3"/>
    <mergeCell ref="VZL3:VZM3"/>
    <mergeCell ref="VZN3:VZO3"/>
    <mergeCell ref="VZP3:VZQ3"/>
    <mergeCell ref="VZR3:VZS3"/>
    <mergeCell ref="VZT3:VZU3"/>
    <mergeCell ref="VZV3:VZW3"/>
    <mergeCell ref="VZX3:VZY3"/>
    <mergeCell ref="VZZ3:WAA3"/>
    <mergeCell ref="WAB3:WAC3"/>
    <mergeCell ref="WAD3:WAE3"/>
    <mergeCell ref="WAF3:WAG3"/>
    <mergeCell ref="WAH3:WAI3"/>
    <mergeCell ref="WAJ3:WAK3"/>
    <mergeCell ref="WAL3:WAM3"/>
    <mergeCell ref="WAN3:WAO3"/>
    <mergeCell ref="WAP3:WAQ3"/>
    <mergeCell ref="WAR3:WAS3"/>
    <mergeCell ref="WAT3:WAU3"/>
    <mergeCell ref="WAV3:WAW3"/>
    <mergeCell ref="WAX3:WAY3"/>
    <mergeCell ref="WAZ3:WBA3"/>
    <mergeCell ref="WBB3:WBC3"/>
    <mergeCell ref="WBD3:WBE3"/>
    <mergeCell ref="WBF3:WBG3"/>
    <mergeCell ref="WBH3:WBI3"/>
    <mergeCell ref="WBJ3:WBK3"/>
    <mergeCell ref="WBL3:WBM3"/>
    <mergeCell ref="VWL3:VWM3"/>
    <mergeCell ref="VWN3:VWO3"/>
    <mergeCell ref="VWP3:VWQ3"/>
    <mergeCell ref="VWR3:VWS3"/>
    <mergeCell ref="VWT3:VWU3"/>
    <mergeCell ref="VWV3:VWW3"/>
    <mergeCell ref="VWX3:VWY3"/>
    <mergeCell ref="VWZ3:VXA3"/>
    <mergeCell ref="VXB3:VXC3"/>
    <mergeCell ref="VXD3:VXE3"/>
    <mergeCell ref="VXF3:VXG3"/>
    <mergeCell ref="VXH3:VXI3"/>
    <mergeCell ref="VXJ3:VXK3"/>
    <mergeCell ref="VXL3:VXM3"/>
    <mergeCell ref="VXN3:VXO3"/>
    <mergeCell ref="VXP3:VXQ3"/>
    <mergeCell ref="VXR3:VXS3"/>
    <mergeCell ref="VXT3:VXU3"/>
    <mergeCell ref="VXV3:VXW3"/>
    <mergeCell ref="VXX3:VXY3"/>
    <mergeCell ref="VXZ3:VYA3"/>
    <mergeCell ref="VYB3:VYC3"/>
    <mergeCell ref="VYD3:VYE3"/>
    <mergeCell ref="VYF3:VYG3"/>
    <mergeCell ref="VYH3:VYI3"/>
    <mergeCell ref="VYJ3:VYK3"/>
    <mergeCell ref="VYL3:VYM3"/>
    <mergeCell ref="VYN3:VYO3"/>
    <mergeCell ref="VYP3:VYQ3"/>
    <mergeCell ref="VYR3:VYS3"/>
    <mergeCell ref="VYT3:VYU3"/>
    <mergeCell ref="VYV3:VYW3"/>
    <mergeCell ref="VYX3:VYY3"/>
    <mergeCell ref="VTX3:VTY3"/>
    <mergeCell ref="VTZ3:VUA3"/>
    <mergeCell ref="VUB3:VUC3"/>
    <mergeCell ref="VUD3:VUE3"/>
    <mergeCell ref="VUF3:VUG3"/>
    <mergeCell ref="VUH3:VUI3"/>
    <mergeCell ref="VUJ3:VUK3"/>
    <mergeCell ref="VUL3:VUM3"/>
    <mergeCell ref="VUN3:VUO3"/>
    <mergeCell ref="VUP3:VUQ3"/>
    <mergeCell ref="VUR3:VUS3"/>
    <mergeCell ref="VUT3:VUU3"/>
    <mergeCell ref="VUV3:VUW3"/>
    <mergeCell ref="VUX3:VUY3"/>
    <mergeCell ref="VUZ3:VVA3"/>
    <mergeCell ref="VVB3:VVC3"/>
    <mergeCell ref="VVD3:VVE3"/>
    <mergeCell ref="VVF3:VVG3"/>
    <mergeCell ref="VVH3:VVI3"/>
    <mergeCell ref="VVJ3:VVK3"/>
    <mergeCell ref="VVL3:VVM3"/>
    <mergeCell ref="VVN3:VVO3"/>
    <mergeCell ref="VVP3:VVQ3"/>
    <mergeCell ref="VVR3:VVS3"/>
    <mergeCell ref="VVT3:VVU3"/>
    <mergeCell ref="VVV3:VVW3"/>
    <mergeCell ref="VVX3:VVY3"/>
    <mergeCell ref="VVZ3:VWA3"/>
    <mergeCell ref="VWB3:VWC3"/>
    <mergeCell ref="VWD3:VWE3"/>
    <mergeCell ref="VWF3:VWG3"/>
    <mergeCell ref="VWH3:VWI3"/>
    <mergeCell ref="VWJ3:VWK3"/>
    <mergeCell ref="VRJ3:VRK3"/>
    <mergeCell ref="VRL3:VRM3"/>
    <mergeCell ref="VRN3:VRO3"/>
    <mergeCell ref="VRP3:VRQ3"/>
    <mergeCell ref="VRR3:VRS3"/>
    <mergeCell ref="VRT3:VRU3"/>
    <mergeCell ref="VRV3:VRW3"/>
    <mergeCell ref="VRX3:VRY3"/>
    <mergeCell ref="VRZ3:VSA3"/>
    <mergeCell ref="VSB3:VSC3"/>
    <mergeCell ref="VSD3:VSE3"/>
    <mergeCell ref="VSF3:VSG3"/>
    <mergeCell ref="VSH3:VSI3"/>
    <mergeCell ref="VSJ3:VSK3"/>
    <mergeCell ref="VSL3:VSM3"/>
    <mergeCell ref="VSN3:VSO3"/>
    <mergeCell ref="VSP3:VSQ3"/>
    <mergeCell ref="VSR3:VSS3"/>
    <mergeCell ref="VST3:VSU3"/>
    <mergeCell ref="VSV3:VSW3"/>
    <mergeCell ref="VSX3:VSY3"/>
    <mergeCell ref="VSZ3:VTA3"/>
    <mergeCell ref="VTB3:VTC3"/>
    <mergeCell ref="VTD3:VTE3"/>
    <mergeCell ref="VTF3:VTG3"/>
    <mergeCell ref="VTH3:VTI3"/>
    <mergeCell ref="VTJ3:VTK3"/>
    <mergeCell ref="VTL3:VTM3"/>
    <mergeCell ref="VTN3:VTO3"/>
    <mergeCell ref="VTP3:VTQ3"/>
    <mergeCell ref="VTR3:VTS3"/>
    <mergeCell ref="VTT3:VTU3"/>
    <mergeCell ref="VTV3:VTW3"/>
    <mergeCell ref="VOV3:VOW3"/>
    <mergeCell ref="VOX3:VOY3"/>
    <mergeCell ref="VOZ3:VPA3"/>
    <mergeCell ref="VPB3:VPC3"/>
    <mergeCell ref="VPD3:VPE3"/>
    <mergeCell ref="VPF3:VPG3"/>
    <mergeCell ref="VPH3:VPI3"/>
    <mergeCell ref="VPJ3:VPK3"/>
    <mergeCell ref="VPL3:VPM3"/>
    <mergeCell ref="VPN3:VPO3"/>
    <mergeCell ref="VPP3:VPQ3"/>
    <mergeCell ref="VPR3:VPS3"/>
    <mergeCell ref="VPT3:VPU3"/>
    <mergeCell ref="VPV3:VPW3"/>
    <mergeCell ref="VPX3:VPY3"/>
    <mergeCell ref="VPZ3:VQA3"/>
    <mergeCell ref="VQB3:VQC3"/>
    <mergeCell ref="VQD3:VQE3"/>
    <mergeCell ref="VQF3:VQG3"/>
    <mergeCell ref="VQH3:VQI3"/>
    <mergeCell ref="VQJ3:VQK3"/>
    <mergeCell ref="VQL3:VQM3"/>
    <mergeCell ref="VQN3:VQO3"/>
    <mergeCell ref="VQP3:VQQ3"/>
    <mergeCell ref="VQR3:VQS3"/>
    <mergeCell ref="VQT3:VQU3"/>
    <mergeCell ref="VQV3:VQW3"/>
    <mergeCell ref="VQX3:VQY3"/>
    <mergeCell ref="VQZ3:VRA3"/>
    <mergeCell ref="VRB3:VRC3"/>
    <mergeCell ref="VRD3:VRE3"/>
    <mergeCell ref="VRF3:VRG3"/>
    <mergeCell ref="VRH3:VRI3"/>
    <mergeCell ref="VMH3:VMI3"/>
    <mergeCell ref="VMJ3:VMK3"/>
    <mergeCell ref="VML3:VMM3"/>
    <mergeCell ref="VMN3:VMO3"/>
    <mergeCell ref="VMP3:VMQ3"/>
    <mergeCell ref="VMR3:VMS3"/>
    <mergeCell ref="VMT3:VMU3"/>
    <mergeCell ref="VMV3:VMW3"/>
    <mergeCell ref="VMX3:VMY3"/>
    <mergeCell ref="VMZ3:VNA3"/>
    <mergeCell ref="VNB3:VNC3"/>
    <mergeCell ref="VND3:VNE3"/>
    <mergeCell ref="VNF3:VNG3"/>
    <mergeCell ref="VNH3:VNI3"/>
    <mergeCell ref="VNJ3:VNK3"/>
    <mergeCell ref="VNL3:VNM3"/>
    <mergeCell ref="VNN3:VNO3"/>
    <mergeCell ref="VNP3:VNQ3"/>
    <mergeCell ref="VNR3:VNS3"/>
    <mergeCell ref="VNT3:VNU3"/>
    <mergeCell ref="VNV3:VNW3"/>
    <mergeCell ref="VNX3:VNY3"/>
    <mergeCell ref="VNZ3:VOA3"/>
    <mergeCell ref="VOB3:VOC3"/>
    <mergeCell ref="VOD3:VOE3"/>
    <mergeCell ref="VOF3:VOG3"/>
    <mergeCell ref="VOH3:VOI3"/>
    <mergeCell ref="VOJ3:VOK3"/>
    <mergeCell ref="VOL3:VOM3"/>
    <mergeCell ref="VON3:VOO3"/>
    <mergeCell ref="VOP3:VOQ3"/>
    <mergeCell ref="VOR3:VOS3"/>
    <mergeCell ref="VOT3:VOU3"/>
    <mergeCell ref="VJT3:VJU3"/>
    <mergeCell ref="VJV3:VJW3"/>
    <mergeCell ref="VJX3:VJY3"/>
    <mergeCell ref="VJZ3:VKA3"/>
    <mergeCell ref="VKB3:VKC3"/>
    <mergeCell ref="VKD3:VKE3"/>
    <mergeCell ref="VKF3:VKG3"/>
    <mergeCell ref="VKH3:VKI3"/>
    <mergeCell ref="VKJ3:VKK3"/>
    <mergeCell ref="VKL3:VKM3"/>
    <mergeCell ref="VKN3:VKO3"/>
    <mergeCell ref="VKP3:VKQ3"/>
    <mergeCell ref="VKR3:VKS3"/>
    <mergeCell ref="VKT3:VKU3"/>
    <mergeCell ref="VKV3:VKW3"/>
    <mergeCell ref="VKX3:VKY3"/>
    <mergeCell ref="VKZ3:VLA3"/>
    <mergeCell ref="VLB3:VLC3"/>
    <mergeCell ref="VLD3:VLE3"/>
    <mergeCell ref="VLF3:VLG3"/>
    <mergeCell ref="VLH3:VLI3"/>
    <mergeCell ref="VLJ3:VLK3"/>
    <mergeCell ref="VLL3:VLM3"/>
    <mergeCell ref="VLN3:VLO3"/>
    <mergeCell ref="VLP3:VLQ3"/>
    <mergeCell ref="VLR3:VLS3"/>
    <mergeCell ref="VLT3:VLU3"/>
    <mergeCell ref="VLV3:VLW3"/>
    <mergeCell ref="VLX3:VLY3"/>
    <mergeCell ref="VLZ3:VMA3"/>
    <mergeCell ref="VMB3:VMC3"/>
    <mergeCell ref="VMD3:VME3"/>
    <mergeCell ref="VMF3:VMG3"/>
    <mergeCell ref="VHF3:VHG3"/>
    <mergeCell ref="VHH3:VHI3"/>
    <mergeCell ref="VHJ3:VHK3"/>
    <mergeCell ref="VHL3:VHM3"/>
    <mergeCell ref="VHN3:VHO3"/>
    <mergeCell ref="VHP3:VHQ3"/>
    <mergeCell ref="VHR3:VHS3"/>
    <mergeCell ref="VHT3:VHU3"/>
    <mergeCell ref="VHV3:VHW3"/>
    <mergeCell ref="VHX3:VHY3"/>
    <mergeCell ref="VHZ3:VIA3"/>
    <mergeCell ref="VIB3:VIC3"/>
    <mergeCell ref="VID3:VIE3"/>
    <mergeCell ref="VIF3:VIG3"/>
    <mergeCell ref="VIH3:VII3"/>
    <mergeCell ref="VIJ3:VIK3"/>
    <mergeCell ref="VIL3:VIM3"/>
    <mergeCell ref="VIN3:VIO3"/>
    <mergeCell ref="VIP3:VIQ3"/>
    <mergeCell ref="VIR3:VIS3"/>
    <mergeCell ref="VIT3:VIU3"/>
    <mergeCell ref="VIV3:VIW3"/>
    <mergeCell ref="VIX3:VIY3"/>
    <mergeCell ref="VIZ3:VJA3"/>
    <mergeCell ref="VJB3:VJC3"/>
    <mergeCell ref="VJD3:VJE3"/>
    <mergeCell ref="VJF3:VJG3"/>
    <mergeCell ref="VJH3:VJI3"/>
    <mergeCell ref="VJJ3:VJK3"/>
    <mergeCell ref="VJL3:VJM3"/>
    <mergeCell ref="VJN3:VJO3"/>
    <mergeCell ref="VJP3:VJQ3"/>
    <mergeCell ref="VJR3:VJS3"/>
    <mergeCell ref="VER3:VES3"/>
    <mergeCell ref="VET3:VEU3"/>
    <mergeCell ref="VEV3:VEW3"/>
    <mergeCell ref="VEX3:VEY3"/>
    <mergeCell ref="VEZ3:VFA3"/>
    <mergeCell ref="VFB3:VFC3"/>
    <mergeCell ref="VFD3:VFE3"/>
    <mergeCell ref="VFF3:VFG3"/>
    <mergeCell ref="VFH3:VFI3"/>
    <mergeCell ref="VFJ3:VFK3"/>
    <mergeCell ref="VFL3:VFM3"/>
    <mergeCell ref="VFN3:VFO3"/>
    <mergeCell ref="VFP3:VFQ3"/>
    <mergeCell ref="VFR3:VFS3"/>
    <mergeCell ref="VFT3:VFU3"/>
    <mergeCell ref="VFV3:VFW3"/>
    <mergeCell ref="VFX3:VFY3"/>
    <mergeCell ref="VFZ3:VGA3"/>
    <mergeCell ref="VGB3:VGC3"/>
    <mergeCell ref="VGD3:VGE3"/>
    <mergeCell ref="VGF3:VGG3"/>
    <mergeCell ref="VGH3:VGI3"/>
    <mergeCell ref="VGJ3:VGK3"/>
    <mergeCell ref="VGL3:VGM3"/>
    <mergeCell ref="VGN3:VGO3"/>
    <mergeCell ref="VGP3:VGQ3"/>
    <mergeCell ref="VGR3:VGS3"/>
    <mergeCell ref="VGT3:VGU3"/>
    <mergeCell ref="VGV3:VGW3"/>
    <mergeCell ref="VGX3:VGY3"/>
    <mergeCell ref="VGZ3:VHA3"/>
    <mergeCell ref="VHB3:VHC3"/>
    <mergeCell ref="VHD3:VHE3"/>
    <mergeCell ref="VCD3:VCE3"/>
    <mergeCell ref="VCF3:VCG3"/>
    <mergeCell ref="VCH3:VCI3"/>
    <mergeCell ref="VCJ3:VCK3"/>
    <mergeCell ref="VCL3:VCM3"/>
    <mergeCell ref="VCN3:VCO3"/>
    <mergeCell ref="VCP3:VCQ3"/>
    <mergeCell ref="VCR3:VCS3"/>
    <mergeCell ref="VCT3:VCU3"/>
    <mergeCell ref="VCV3:VCW3"/>
    <mergeCell ref="VCX3:VCY3"/>
    <mergeCell ref="VCZ3:VDA3"/>
    <mergeCell ref="VDB3:VDC3"/>
    <mergeCell ref="VDD3:VDE3"/>
    <mergeCell ref="VDF3:VDG3"/>
    <mergeCell ref="VDH3:VDI3"/>
    <mergeCell ref="VDJ3:VDK3"/>
    <mergeCell ref="VDL3:VDM3"/>
    <mergeCell ref="VDN3:VDO3"/>
    <mergeCell ref="VDP3:VDQ3"/>
    <mergeCell ref="VDR3:VDS3"/>
    <mergeCell ref="VDT3:VDU3"/>
    <mergeCell ref="VDV3:VDW3"/>
    <mergeCell ref="VDX3:VDY3"/>
    <mergeCell ref="VDZ3:VEA3"/>
    <mergeCell ref="VEB3:VEC3"/>
    <mergeCell ref="VED3:VEE3"/>
    <mergeCell ref="VEF3:VEG3"/>
    <mergeCell ref="VEH3:VEI3"/>
    <mergeCell ref="VEJ3:VEK3"/>
    <mergeCell ref="VEL3:VEM3"/>
    <mergeCell ref="VEN3:VEO3"/>
    <mergeCell ref="VEP3:VEQ3"/>
    <mergeCell ref="UZP3:UZQ3"/>
    <mergeCell ref="UZR3:UZS3"/>
    <mergeCell ref="UZT3:UZU3"/>
    <mergeCell ref="UZV3:UZW3"/>
    <mergeCell ref="UZX3:UZY3"/>
    <mergeCell ref="UZZ3:VAA3"/>
    <mergeCell ref="VAB3:VAC3"/>
    <mergeCell ref="VAD3:VAE3"/>
    <mergeCell ref="VAF3:VAG3"/>
    <mergeCell ref="VAH3:VAI3"/>
    <mergeCell ref="VAJ3:VAK3"/>
    <mergeCell ref="VAL3:VAM3"/>
    <mergeCell ref="VAN3:VAO3"/>
    <mergeCell ref="VAP3:VAQ3"/>
    <mergeCell ref="VAR3:VAS3"/>
    <mergeCell ref="VAT3:VAU3"/>
    <mergeCell ref="VAV3:VAW3"/>
    <mergeCell ref="VAX3:VAY3"/>
    <mergeCell ref="VAZ3:VBA3"/>
    <mergeCell ref="VBB3:VBC3"/>
    <mergeCell ref="VBD3:VBE3"/>
    <mergeCell ref="VBF3:VBG3"/>
    <mergeCell ref="VBH3:VBI3"/>
    <mergeCell ref="VBJ3:VBK3"/>
    <mergeCell ref="VBL3:VBM3"/>
    <mergeCell ref="VBN3:VBO3"/>
    <mergeCell ref="VBP3:VBQ3"/>
    <mergeCell ref="VBR3:VBS3"/>
    <mergeCell ref="VBT3:VBU3"/>
    <mergeCell ref="VBV3:VBW3"/>
    <mergeCell ref="VBX3:VBY3"/>
    <mergeCell ref="VBZ3:VCA3"/>
    <mergeCell ref="VCB3:VCC3"/>
    <mergeCell ref="UXB3:UXC3"/>
    <mergeCell ref="UXD3:UXE3"/>
    <mergeCell ref="UXF3:UXG3"/>
    <mergeCell ref="UXH3:UXI3"/>
    <mergeCell ref="UXJ3:UXK3"/>
    <mergeCell ref="UXL3:UXM3"/>
    <mergeCell ref="UXN3:UXO3"/>
    <mergeCell ref="UXP3:UXQ3"/>
    <mergeCell ref="UXR3:UXS3"/>
    <mergeCell ref="UXT3:UXU3"/>
    <mergeCell ref="UXV3:UXW3"/>
    <mergeCell ref="UXX3:UXY3"/>
    <mergeCell ref="UXZ3:UYA3"/>
    <mergeCell ref="UYB3:UYC3"/>
    <mergeCell ref="UYD3:UYE3"/>
    <mergeCell ref="UYF3:UYG3"/>
    <mergeCell ref="UYH3:UYI3"/>
    <mergeCell ref="UYJ3:UYK3"/>
    <mergeCell ref="UYL3:UYM3"/>
    <mergeCell ref="UYN3:UYO3"/>
    <mergeCell ref="UYP3:UYQ3"/>
    <mergeCell ref="UYR3:UYS3"/>
    <mergeCell ref="UYT3:UYU3"/>
    <mergeCell ref="UYV3:UYW3"/>
    <mergeCell ref="UYX3:UYY3"/>
    <mergeCell ref="UYZ3:UZA3"/>
    <mergeCell ref="UZB3:UZC3"/>
    <mergeCell ref="UZD3:UZE3"/>
    <mergeCell ref="UZF3:UZG3"/>
    <mergeCell ref="UZH3:UZI3"/>
    <mergeCell ref="UZJ3:UZK3"/>
    <mergeCell ref="UZL3:UZM3"/>
    <mergeCell ref="UZN3:UZO3"/>
    <mergeCell ref="UUN3:UUO3"/>
    <mergeCell ref="UUP3:UUQ3"/>
    <mergeCell ref="UUR3:UUS3"/>
    <mergeCell ref="UUT3:UUU3"/>
    <mergeCell ref="UUV3:UUW3"/>
    <mergeCell ref="UUX3:UUY3"/>
    <mergeCell ref="UUZ3:UVA3"/>
    <mergeCell ref="UVB3:UVC3"/>
    <mergeCell ref="UVD3:UVE3"/>
    <mergeCell ref="UVF3:UVG3"/>
    <mergeCell ref="UVH3:UVI3"/>
    <mergeCell ref="UVJ3:UVK3"/>
    <mergeCell ref="UVL3:UVM3"/>
    <mergeCell ref="UVN3:UVO3"/>
    <mergeCell ref="UVP3:UVQ3"/>
    <mergeCell ref="UVR3:UVS3"/>
    <mergeCell ref="UVT3:UVU3"/>
    <mergeCell ref="UVV3:UVW3"/>
    <mergeCell ref="UVX3:UVY3"/>
    <mergeCell ref="UVZ3:UWA3"/>
    <mergeCell ref="UWB3:UWC3"/>
    <mergeCell ref="UWD3:UWE3"/>
    <mergeCell ref="UWF3:UWG3"/>
    <mergeCell ref="UWH3:UWI3"/>
    <mergeCell ref="UWJ3:UWK3"/>
    <mergeCell ref="UWL3:UWM3"/>
    <mergeCell ref="UWN3:UWO3"/>
    <mergeCell ref="UWP3:UWQ3"/>
    <mergeCell ref="UWR3:UWS3"/>
    <mergeCell ref="UWT3:UWU3"/>
    <mergeCell ref="UWV3:UWW3"/>
    <mergeCell ref="UWX3:UWY3"/>
    <mergeCell ref="UWZ3:UXA3"/>
    <mergeCell ref="URZ3:USA3"/>
    <mergeCell ref="USB3:USC3"/>
    <mergeCell ref="USD3:USE3"/>
    <mergeCell ref="USF3:USG3"/>
    <mergeCell ref="USH3:USI3"/>
    <mergeCell ref="USJ3:USK3"/>
    <mergeCell ref="USL3:USM3"/>
    <mergeCell ref="USN3:USO3"/>
    <mergeCell ref="USP3:USQ3"/>
    <mergeCell ref="USR3:USS3"/>
    <mergeCell ref="UST3:USU3"/>
    <mergeCell ref="USV3:USW3"/>
    <mergeCell ref="USX3:USY3"/>
    <mergeCell ref="USZ3:UTA3"/>
    <mergeCell ref="UTB3:UTC3"/>
    <mergeCell ref="UTD3:UTE3"/>
    <mergeCell ref="UTF3:UTG3"/>
    <mergeCell ref="UTH3:UTI3"/>
    <mergeCell ref="UTJ3:UTK3"/>
    <mergeCell ref="UTL3:UTM3"/>
    <mergeCell ref="UTN3:UTO3"/>
    <mergeCell ref="UTP3:UTQ3"/>
    <mergeCell ref="UTR3:UTS3"/>
    <mergeCell ref="UTT3:UTU3"/>
    <mergeCell ref="UTV3:UTW3"/>
    <mergeCell ref="UTX3:UTY3"/>
    <mergeCell ref="UTZ3:UUA3"/>
    <mergeCell ref="UUB3:UUC3"/>
    <mergeCell ref="UUD3:UUE3"/>
    <mergeCell ref="UUF3:UUG3"/>
    <mergeCell ref="UUH3:UUI3"/>
    <mergeCell ref="UUJ3:UUK3"/>
    <mergeCell ref="UUL3:UUM3"/>
    <mergeCell ref="UPL3:UPM3"/>
    <mergeCell ref="UPN3:UPO3"/>
    <mergeCell ref="UPP3:UPQ3"/>
    <mergeCell ref="UPR3:UPS3"/>
    <mergeCell ref="UPT3:UPU3"/>
    <mergeCell ref="UPV3:UPW3"/>
    <mergeCell ref="UPX3:UPY3"/>
    <mergeCell ref="UPZ3:UQA3"/>
    <mergeCell ref="UQB3:UQC3"/>
    <mergeCell ref="UQD3:UQE3"/>
    <mergeCell ref="UQF3:UQG3"/>
    <mergeCell ref="UQH3:UQI3"/>
    <mergeCell ref="UQJ3:UQK3"/>
    <mergeCell ref="UQL3:UQM3"/>
    <mergeCell ref="UQN3:UQO3"/>
    <mergeCell ref="UQP3:UQQ3"/>
    <mergeCell ref="UQR3:UQS3"/>
    <mergeCell ref="UQT3:UQU3"/>
    <mergeCell ref="UQV3:UQW3"/>
    <mergeCell ref="UQX3:UQY3"/>
    <mergeCell ref="UQZ3:URA3"/>
    <mergeCell ref="URB3:URC3"/>
    <mergeCell ref="URD3:URE3"/>
    <mergeCell ref="URF3:URG3"/>
    <mergeCell ref="URH3:URI3"/>
    <mergeCell ref="URJ3:URK3"/>
    <mergeCell ref="URL3:URM3"/>
    <mergeCell ref="URN3:URO3"/>
    <mergeCell ref="URP3:URQ3"/>
    <mergeCell ref="URR3:URS3"/>
    <mergeCell ref="URT3:URU3"/>
    <mergeCell ref="URV3:URW3"/>
    <mergeCell ref="URX3:URY3"/>
    <mergeCell ref="UMX3:UMY3"/>
    <mergeCell ref="UMZ3:UNA3"/>
    <mergeCell ref="UNB3:UNC3"/>
    <mergeCell ref="UND3:UNE3"/>
    <mergeCell ref="UNF3:UNG3"/>
    <mergeCell ref="UNH3:UNI3"/>
    <mergeCell ref="UNJ3:UNK3"/>
    <mergeCell ref="UNL3:UNM3"/>
    <mergeCell ref="UNN3:UNO3"/>
    <mergeCell ref="UNP3:UNQ3"/>
    <mergeCell ref="UNR3:UNS3"/>
    <mergeCell ref="UNT3:UNU3"/>
    <mergeCell ref="UNV3:UNW3"/>
    <mergeCell ref="UNX3:UNY3"/>
    <mergeCell ref="UNZ3:UOA3"/>
    <mergeCell ref="UOB3:UOC3"/>
    <mergeCell ref="UOD3:UOE3"/>
    <mergeCell ref="UOF3:UOG3"/>
    <mergeCell ref="UOH3:UOI3"/>
    <mergeCell ref="UOJ3:UOK3"/>
    <mergeCell ref="UOL3:UOM3"/>
    <mergeCell ref="UON3:UOO3"/>
    <mergeCell ref="UOP3:UOQ3"/>
    <mergeCell ref="UOR3:UOS3"/>
    <mergeCell ref="UOT3:UOU3"/>
    <mergeCell ref="UOV3:UOW3"/>
    <mergeCell ref="UOX3:UOY3"/>
    <mergeCell ref="UOZ3:UPA3"/>
    <mergeCell ref="UPB3:UPC3"/>
    <mergeCell ref="UPD3:UPE3"/>
    <mergeCell ref="UPF3:UPG3"/>
    <mergeCell ref="UPH3:UPI3"/>
    <mergeCell ref="UPJ3:UPK3"/>
    <mergeCell ref="UKJ3:UKK3"/>
    <mergeCell ref="UKL3:UKM3"/>
    <mergeCell ref="UKN3:UKO3"/>
    <mergeCell ref="UKP3:UKQ3"/>
    <mergeCell ref="UKR3:UKS3"/>
    <mergeCell ref="UKT3:UKU3"/>
    <mergeCell ref="UKV3:UKW3"/>
    <mergeCell ref="UKX3:UKY3"/>
    <mergeCell ref="UKZ3:ULA3"/>
    <mergeCell ref="ULB3:ULC3"/>
    <mergeCell ref="ULD3:ULE3"/>
    <mergeCell ref="ULF3:ULG3"/>
    <mergeCell ref="ULH3:ULI3"/>
    <mergeCell ref="ULJ3:ULK3"/>
    <mergeCell ref="ULL3:ULM3"/>
    <mergeCell ref="ULN3:ULO3"/>
    <mergeCell ref="ULP3:ULQ3"/>
    <mergeCell ref="ULR3:ULS3"/>
    <mergeCell ref="ULT3:ULU3"/>
    <mergeCell ref="ULV3:ULW3"/>
    <mergeCell ref="ULX3:ULY3"/>
    <mergeCell ref="ULZ3:UMA3"/>
    <mergeCell ref="UMB3:UMC3"/>
    <mergeCell ref="UMD3:UME3"/>
    <mergeCell ref="UMF3:UMG3"/>
    <mergeCell ref="UMH3:UMI3"/>
    <mergeCell ref="UMJ3:UMK3"/>
    <mergeCell ref="UML3:UMM3"/>
    <mergeCell ref="UMN3:UMO3"/>
    <mergeCell ref="UMP3:UMQ3"/>
    <mergeCell ref="UMR3:UMS3"/>
    <mergeCell ref="UMT3:UMU3"/>
    <mergeCell ref="UMV3:UMW3"/>
    <mergeCell ref="UHV3:UHW3"/>
    <mergeCell ref="UHX3:UHY3"/>
    <mergeCell ref="UHZ3:UIA3"/>
    <mergeCell ref="UIB3:UIC3"/>
    <mergeCell ref="UID3:UIE3"/>
    <mergeCell ref="UIF3:UIG3"/>
    <mergeCell ref="UIH3:UII3"/>
    <mergeCell ref="UIJ3:UIK3"/>
    <mergeCell ref="UIL3:UIM3"/>
    <mergeCell ref="UIN3:UIO3"/>
    <mergeCell ref="UIP3:UIQ3"/>
    <mergeCell ref="UIR3:UIS3"/>
    <mergeCell ref="UIT3:UIU3"/>
    <mergeCell ref="UIV3:UIW3"/>
    <mergeCell ref="UIX3:UIY3"/>
    <mergeCell ref="UIZ3:UJA3"/>
    <mergeCell ref="UJB3:UJC3"/>
    <mergeCell ref="UJD3:UJE3"/>
    <mergeCell ref="UJF3:UJG3"/>
    <mergeCell ref="UJH3:UJI3"/>
    <mergeCell ref="UJJ3:UJK3"/>
    <mergeCell ref="UJL3:UJM3"/>
    <mergeCell ref="UJN3:UJO3"/>
    <mergeCell ref="UJP3:UJQ3"/>
    <mergeCell ref="UJR3:UJS3"/>
    <mergeCell ref="UJT3:UJU3"/>
    <mergeCell ref="UJV3:UJW3"/>
    <mergeCell ref="UJX3:UJY3"/>
    <mergeCell ref="UJZ3:UKA3"/>
    <mergeCell ref="UKB3:UKC3"/>
    <mergeCell ref="UKD3:UKE3"/>
    <mergeCell ref="UKF3:UKG3"/>
    <mergeCell ref="UKH3:UKI3"/>
    <mergeCell ref="UFH3:UFI3"/>
    <mergeCell ref="UFJ3:UFK3"/>
    <mergeCell ref="UFL3:UFM3"/>
    <mergeCell ref="UFN3:UFO3"/>
    <mergeCell ref="UFP3:UFQ3"/>
    <mergeCell ref="UFR3:UFS3"/>
    <mergeCell ref="UFT3:UFU3"/>
    <mergeCell ref="UFV3:UFW3"/>
    <mergeCell ref="UFX3:UFY3"/>
    <mergeCell ref="UFZ3:UGA3"/>
    <mergeCell ref="UGB3:UGC3"/>
    <mergeCell ref="UGD3:UGE3"/>
    <mergeCell ref="UGF3:UGG3"/>
    <mergeCell ref="UGH3:UGI3"/>
    <mergeCell ref="UGJ3:UGK3"/>
    <mergeCell ref="UGL3:UGM3"/>
    <mergeCell ref="UGN3:UGO3"/>
    <mergeCell ref="UGP3:UGQ3"/>
    <mergeCell ref="UGR3:UGS3"/>
    <mergeCell ref="UGT3:UGU3"/>
    <mergeCell ref="UGV3:UGW3"/>
    <mergeCell ref="UGX3:UGY3"/>
    <mergeCell ref="UGZ3:UHA3"/>
    <mergeCell ref="UHB3:UHC3"/>
    <mergeCell ref="UHD3:UHE3"/>
    <mergeCell ref="UHF3:UHG3"/>
    <mergeCell ref="UHH3:UHI3"/>
    <mergeCell ref="UHJ3:UHK3"/>
    <mergeCell ref="UHL3:UHM3"/>
    <mergeCell ref="UHN3:UHO3"/>
    <mergeCell ref="UHP3:UHQ3"/>
    <mergeCell ref="UHR3:UHS3"/>
    <mergeCell ref="UHT3:UHU3"/>
    <mergeCell ref="UCT3:UCU3"/>
    <mergeCell ref="UCV3:UCW3"/>
    <mergeCell ref="UCX3:UCY3"/>
    <mergeCell ref="UCZ3:UDA3"/>
    <mergeCell ref="UDB3:UDC3"/>
    <mergeCell ref="UDD3:UDE3"/>
    <mergeCell ref="UDF3:UDG3"/>
    <mergeCell ref="UDH3:UDI3"/>
    <mergeCell ref="UDJ3:UDK3"/>
    <mergeCell ref="UDL3:UDM3"/>
    <mergeCell ref="UDN3:UDO3"/>
    <mergeCell ref="UDP3:UDQ3"/>
    <mergeCell ref="UDR3:UDS3"/>
    <mergeCell ref="UDT3:UDU3"/>
    <mergeCell ref="UDV3:UDW3"/>
    <mergeCell ref="UDX3:UDY3"/>
    <mergeCell ref="UDZ3:UEA3"/>
    <mergeCell ref="UEB3:UEC3"/>
    <mergeCell ref="UED3:UEE3"/>
    <mergeCell ref="UEF3:UEG3"/>
    <mergeCell ref="UEH3:UEI3"/>
    <mergeCell ref="UEJ3:UEK3"/>
    <mergeCell ref="UEL3:UEM3"/>
    <mergeCell ref="UEN3:UEO3"/>
    <mergeCell ref="UEP3:UEQ3"/>
    <mergeCell ref="UER3:UES3"/>
    <mergeCell ref="UET3:UEU3"/>
    <mergeCell ref="UEV3:UEW3"/>
    <mergeCell ref="UEX3:UEY3"/>
    <mergeCell ref="UEZ3:UFA3"/>
    <mergeCell ref="UFB3:UFC3"/>
    <mergeCell ref="UFD3:UFE3"/>
    <mergeCell ref="UFF3:UFG3"/>
    <mergeCell ref="UAF3:UAG3"/>
    <mergeCell ref="UAH3:UAI3"/>
    <mergeCell ref="UAJ3:UAK3"/>
    <mergeCell ref="UAL3:UAM3"/>
    <mergeCell ref="UAN3:UAO3"/>
    <mergeCell ref="UAP3:UAQ3"/>
    <mergeCell ref="UAR3:UAS3"/>
    <mergeCell ref="UAT3:UAU3"/>
    <mergeCell ref="UAV3:UAW3"/>
    <mergeCell ref="UAX3:UAY3"/>
    <mergeCell ref="UAZ3:UBA3"/>
    <mergeCell ref="UBB3:UBC3"/>
    <mergeCell ref="UBD3:UBE3"/>
    <mergeCell ref="UBF3:UBG3"/>
    <mergeCell ref="UBH3:UBI3"/>
    <mergeCell ref="UBJ3:UBK3"/>
    <mergeCell ref="UBL3:UBM3"/>
    <mergeCell ref="UBN3:UBO3"/>
    <mergeCell ref="UBP3:UBQ3"/>
    <mergeCell ref="UBR3:UBS3"/>
    <mergeCell ref="UBT3:UBU3"/>
    <mergeCell ref="UBV3:UBW3"/>
    <mergeCell ref="UBX3:UBY3"/>
    <mergeCell ref="UBZ3:UCA3"/>
    <mergeCell ref="UCB3:UCC3"/>
    <mergeCell ref="UCD3:UCE3"/>
    <mergeCell ref="UCF3:UCG3"/>
    <mergeCell ref="UCH3:UCI3"/>
    <mergeCell ref="UCJ3:UCK3"/>
    <mergeCell ref="UCL3:UCM3"/>
    <mergeCell ref="UCN3:UCO3"/>
    <mergeCell ref="UCP3:UCQ3"/>
    <mergeCell ref="UCR3:UCS3"/>
    <mergeCell ref="TXR3:TXS3"/>
    <mergeCell ref="TXT3:TXU3"/>
    <mergeCell ref="TXV3:TXW3"/>
    <mergeCell ref="TXX3:TXY3"/>
    <mergeCell ref="TXZ3:TYA3"/>
    <mergeCell ref="TYB3:TYC3"/>
    <mergeCell ref="TYD3:TYE3"/>
    <mergeCell ref="TYF3:TYG3"/>
    <mergeCell ref="TYH3:TYI3"/>
    <mergeCell ref="TYJ3:TYK3"/>
    <mergeCell ref="TYL3:TYM3"/>
    <mergeCell ref="TYN3:TYO3"/>
    <mergeCell ref="TYP3:TYQ3"/>
    <mergeCell ref="TYR3:TYS3"/>
    <mergeCell ref="TYT3:TYU3"/>
    <mergeCell ref="TYV3:TYW3"/>
    <mergeCell ref="TYX3:TYY3"/>
    <mergeCell ref="TYZ3:TZA3"/>
    <mergeCell ref="TZB3:TZC3"/>
    <mergeCell ref="TZD3:TZE3"/>
    <mergeCell ref="TZF3:TZG3"/>
    <mergeCell ref="TZH3:TZI3"/>
    <mergeCell ref="TZJ3:TZK3"/>
    <mergeCell ref="TZL3:TZM3"/>
    <mergeCell ref="TZN3:TZO3"/>
    <mergeCell ref="TZP3:TZQ3"/>
    <mergeCell ref="TZR3:TZS3"/>
    <mergeCell ref="TZT3:TZU3"/>
    <mergeCell ref="TZV3:TZW3"/>
    <mergeCell ref="TZX3:TZY3"/>
    <mergeCell ref="TZZ3:UAA3"/>
    <mergeCell ref="UAB3:UAC3"/>
    <mergeCell ref="UAD3:UAE3"/>
    <mergeCell ref="TVD3:TVE3"/>
    <mergeCell ref="TVF3:TVG3"/>
    <mergeCell ref="TVH3:TVI3"/>
    <mergeCell ref="TVJ3:TVK3"/>
    <mergeCell ref="TVL3:TVM3"/>
    <mergeCell ref="TVN3:TVO3"/>
    <mergeCell ref="TVP3:TVQ3"/>
    <mergeCell ref="TVR3:TVS3"/>
    <mergeCell ref="TVT3:TVU3"/>
    <mergeCell ref="TVV3:TVW3"/>
    <mergeCell ref="TVX3:TVY3"/>
    <mergeCell ref="TVZ3:TWA3"/>
    <mergeCell ref="TWB3:TWC3"/>
    <mergeCell ref="TWD3:TWE3"/>
    <mergeCell ref="TWF3:TWG3"/>
    <mergeCell ref="TWH3:TWI3"/>
    <mergeCell ref="TWJ3:TWK3"/>
    <mergeCell ref="TWL3:TWM3"/>
    <mergeCell ref="TWN3:TWO3"/>
    <mergeCell ref="TWP3:TWQ3"/>
    <mergeCell ref="TWR3:TWS3"/>
    <mergeCell ref="TWT3:TWU3"/>
    <mergeCell ref="TWV3:TWW3"/>
    <mergeCell ref="TWX3:TWY3"/>
    <mergeCell ref="TWZ3:TXA3"/>
    <mergeCell ref="TXB3:TXC3"/>
    <mergeCell ref="TXD3:TXE3"/>
    <mergeCell ref="TXF3:TXG3"/>
    <mergeCell ref="TXH3:TXI3"/>
    <mergeCell ref="TXJ3:TXK3"/>
    <mergeCell ref="TXL3:TXM3"/>
    <mergeCell ref="TXN3:TXO3"/>
    <mergeCell ref="TXP3:TXQ3"/>
    <mergeCell ref="TSP3:TSQ3"/>
    <mergeCell ref="TSR3:TSS3"/>
    <mergeCell ref="TST3:TSU3"/>
    <mergeCell ref="TSV3:TSW3"/>
    <mergeCell ref="TSX3:TSY3"/>
    <mergeCell ref="TSZ3:TTA3"/>
    <mergeCell ref="TTB3:TTC3"/>
    <mergeCell ref="TTD3:TTE3"/>
    <mergeCell ref="TTF3:TTG3"/>
    <mergeCell ref="TTH3:TTI3"/>
    <mergeCell ref="TTJ3:TTK3"/>
    <mergeCell ref="TTL3:TTM3"/>
    <mergeCell ref="TTN3:TTO3"/>
    <mergeCell ref="TTP3:TTQ3"/>
    <mergeCell ref="TTR3:TTS3"/>
    <mergeCell ref="TTT3:TTU3"/>
    <mergeCell ref="TTV3:TTW3"/>
    <mergeCell ref="TTX3:TTY3"/>
    <mergeCell ref="TTZ3:TUA3"/>
    <mergeCell ref="TUB3:TUC3"/>
    <mergeCell ref="TUD3:TUE3"/>
    <mergeCell ref="TUF3:TUG3"/>
    <mergeCell ref="TUH3:TUI3"/>
    <mergeCell ref="TUJ3:TUK3"/>
    <mergeCell ref="TUL3:TUM3"/>
    <mergeCell ref="TUN3:TUO3"/>
    <mergeCell ref="TUP3:TUQ3"/>
    <mergeCell ref="TUR3:TUS3"/>
    <mergeCell ref="TUT3:TUU3"/>
    <mergeCell ref="TUV3:TUW3"/>
    <mergeCell ref="TUX3:TUY3"/>
    <mergeCell ref="TUZ3:TVA3"/>
    <mergeCell ref="TVB3:TVC3"/>
    <mergeCell ref="TQB3:TQC3"/>
    <mergeCell ref="TQD3:TQE3"/>
    <mergeCell ref="TQF3:TQG3"/>
    <mergeCell ref="TQH3:TQI3"/>
    <mergeCell ref="TQJ3:TQK3"/>
    <mergeCell ref="TQL3:TQM3"/>
    <mergeCell ref="TQN3:TQO3"/>
    <mergeCell ref="TQP3:TQQ3"/>
    <mergeCell ref="TQR3:TQS3"/>
    <mergeCell ref="TQT3:TQU3"/>
    <mergeCell ref="TQV3:TQW3"/>
    <mergeCell ref="TQX3:TQY3"/>
    <mergeCell ref="TQZ3:TRA3"/>
    <mergeCell ref="TRB3:TRC3"/>
    <mergeCell ref="TRD3:TRE3"/>
    <mergeCell ref="TRF3:TRG3"/>
    <mergeCell ref="TRH3:TRI3"/>
    <mergeCell ref="TRJ3:TRK3"/>
    <mergeCell ref="TRL3:TRM3"/>
    <mergeCell ref="TRN3:TRO3"/>
    <mergeCell ref="TRP3:TRQ3"/>
    <mergeCell ref="TRR3:TRS3"/>
    <mergeCell ref="TRT3:TRU3"/>
    <mergeCell ref="TRV3:TRW3"/>
    <mergeCell ref="TRX3:TRY3"/>
    <mergeCell ref="TRZ3:TSA3"/>
    <mergeCell ref="TSB3:TSC3"/>
    <mergeCell ref="TSD3:TSE3"/>
    <mergeCell ref="TSF3:TSG3"/>
    <mergeCell ref="TSH3:TSI3"/>
    <mergeCell ref="TSJ3:TSK3"/>
    <mergeCell ref="TSL3:TSM3"/>
    <mergeCell ref="TSN3:TSO3"/>
    <mergeCell ref="TNN3:TNO3"/>
    <mergeCell ref="TNP3:TNQ3"/>
    <mergeCell ref="TNR3:TNS3"/>
    <mergeCell ref="TNT3:TNU3"/>
    <mergeCell ref="TNV3:TNW3"/>
    <mergeCell ref="TNX3:TNY3"/>
    <mergeCell ref="TNZ3:TOA3"/>
    <mergeCell ref="TOB3:TOC3"/>
    <mergeCell ref="TOD3:TOE3"/>
    <mergeCell ref="TOF3:TOG3"/>
    <mergeCell ref="TOH3:TOI3"/>
    <mergeCell ref="TOJ3:TOK3"/>
    <mergeCell ref="TOL3:TOM3"/>
    <mergeCell ref="TON3:TOO3"/>
    <mergeCell ref="TOP3:TOQ3"/>
    <mergeCell ref="TOR3:TOS3"/>
    <mergeCell ref="TOT3:TOU3"/>
    <mergeCell ref="TOV3:TOW3"/>
    <mergeCell ref="TOX3:TOY3"/>
    <mergeCell ref="TOZ3:TPA3"/>
    <mergeCell ref="TPB3:TPC3"/>
    <mergeCell ref="TPD3:TPE3"/>
    <mergeCell ref="TPF3:TPG3"/>
    <mergeCell ref="TPH3:TPI3"/>
    <mergeCell ref="TPJ3:TPK3"/>
    <mergeCell ref="TPL3:TPM3"/>
    <mergeCell ref="TPN3:TPO3"/>
    <mergeCell ref="TPP3:TPQ3"/>
    <mergeCell ref="TPR3:TPS3"/>
    <mergeCell ref="TPT3:TPU3"/>
    <mergeCell ref="TPV3:TPW3"/>
    <mergeCell ref="TPX3:TPY3"/>
    <mergeCell ref="TPZ3:TQA3"/>
    <mergeCell ref="TKZ3:TLA3"/>
    <mergeCell ref="TLB3:TLC3"/>
    <mergeCell ref="TLD3:TLE3"/>
    <mergeCell ref="TLF3:TLG3"/>
    <mergeCell ref="TLH3:TLI3"/>
    <mergeCell ref="TLJ3:TLK3"/>
    <mergeCell ref="TLL3:TLM3"/>
    <mergeCell ref="TLN3:TLO3"/>
    <mergeCell ref="TLP3:TLQ3"/>
    <mergeCell ref="TLR3:TLS3"/>
    <mergeCell ref="TLT3:TLU3"/>
    <mergeCell ref="TLV3:TLW3"/>
    <mergeCell ref="TLX3:TLY3"/>
    <mergeCell ref="TLZ3:TMA3"/>
    <mergeCell ref="TMB3:TMC3"/>
    <mergeCell ref="TMD3:TME3"/>
    <mergeCell ref="TMF3:TMG3"/>
    <mergeCell ref="TMH3:TMI3"/>
    <mergeCell ref="TMJ3:TMK3"/>
    <mergeCell ref="TML3:TMM3"/>
    <mergeCell ref="TMN3:TMO3"/>
    <mergeCell ref="TMP3:TMQ3"/>
    <mergeCell ref="TMR3:TMS3"/>
    <mergeCell ref="TMT3:TMU3"/>
    <mergeCell ref="TMV3:TMW3"/>
    <mergeCell ref="TMX3:TMY3"/>
    <mergeCell ref="TMZ3:TNA3"/>
    <mergeCell ref="TNB3:TNC3"/>
    <mergeCell ref="TND3:TNE3"/>
    <mergeCell ref="TNF3:TNG3"/>
    <mergeCell ref="TNH3:TNI3"/>
    <mergeCell ref="TNJ3:TNK3"/>
    <mergeCell ref="TNL3:TNM3"/>
    <mergeCell ref="TIL3:TIM3"/>
    <mergeCell ref="TIN3:TIO3"/>
    <mergeCell ref="TIP3:TIQ3"/>
    <mergeCell ref="TIR3:TIS3"/>
    <mergeCell ref="TIT3:TIU3"/>
    <mergeCell ref="TIV3:TIW3"/>
    <mergeCell ref="TIX3:TIY3"/>
    <mergeCell ref="TIZ3:TJA3"/>
    <mergeCell ref="TJB3:TJC3"/>
    <mergeCell ref="TJD3:TJE3"/>
    <mergeCell ref="TJF3:TJG3"/>
    <mergeCell ref="TJH3:TJI3"/>
    <mergeCell ref="TJJ3:TJK3"/>
    <mergeCell ref="TJL3:TJM3"/>
    <mergeCell ref="TJN3:TJO3"/>
    <mergeCell ref="TJP3:TJQ3"/>
    <mergeCell ref="TJR3:TJS3"/>
    <mergeCell ref="TJT3:TJU3"/>
    <mergeCell ref="TJV3:TJW3"/>
    <mergeCell ref="TJX3:TJY3"/>
    <mergeCell ref="TJZ3:TKA3"/>
    <mergeCell ref="TKB3:TKC3"/>
    <mergeCell ref="TKD3:TKE3"/>
    <mergeCell ref="TKF3:TKG3"/>
    <mergeCell ref="TKH3:TKI3"/>
    <mergeCell ref="TKJ3:TKK3"/>
    <mergeCell ref="TKL3:TKM3"/>
    <mergeCell ref="TKN3:TKO3"/>
    <mergeCell ref="TKP3:TKQ3"/>
    <mergeCell ref="TKR3:TKS3"/>
    <mergeCell ref="TKT3:TKU3"/>
    <mergeCell ref="TKV3:TKW3"/>
    <mergeCell ref="TKX3:TKY3"/>
    <mergeCell ref="TFX3:TFY3"/>
    <mergeCell ref="TFZ3:TGA3"/>
    <mergeCell ref="TGB3:TGC3"/>
    <mergeCell ref="TGD3:TGE3"/>
    <mergeCell ref="TGF3:TGG3"/>
    <mergeCell ref="TGH3:TGI3"/>
    <mergeCell ref="TGJ3:TGK3"/>
    <mergeCell ref="TGL3:TGM3"/>
    <mergeCell ref="TGN3:TGO3"/>
    <mergeCell ref="TGP3:TGQ3"/>
    <mergeCell ref="TGR3:TGS3"/>
    <mergeCell ref="TGT3:TGU3"/>
    <mergeCell ref="TGV3:TGW3"/>
    <mergeCell ref="TGX3:TGY3"/>
    <mergeCell ref="TGZ3:THA3"/>
    <mergeCell ref="THB3:THC3"/>
    <mergeCell ref="THD3:THE3"/>
    <mergeCell ref="THF3:THG3"/>
    <mergeCell ref="THH3:THI3"/>
    <mergeCell ref="THJ3:THK3"/>
    <mergeCell ref="THL3:THM3"/>
    <mergeCell ref="THN3:THO3"/>
    <mergeCell ref="THP3:THQ3"/>
    <mergeCell ref="THR3:THS3"/>
    <mergeCell ref="THT3:THU3"/>
    <mergeCell ref="THV3:THW3"/>
    <mergeCell ref="THX3:THY3"/>
    <mergeCell ref="THZ3:TIA3"/>
    <mergeCell ref="TIB3:TIC3"/>
    <mergeCell ref="TID3:TIE3"/>
    <mergeCell ref="TIF3:TIG3"/>
    <mergeCell ref="TIH3:TII3"/>
    <mergeCell ref="TIJ3:TIK3"/>
    <mergeCell ref="TDJ3:TDK3"/>
    <mergeCell ref="TDL3:TDM3"/>
    <mergeCell ref="TDN3:TDO3"/>
    <mergeCell ref="TDP3:TDQ3"/>
    <mergeCell ref="TDR3:TDS3"/>
    <mergeCell ref="TDT3:TDU3"/>
    <mergeCell ref="TDV3:TDW3"/>
    <mergeCell ref="TDX3:TDY3"/>
    <mergeCell ref="TDZ3:TEA3"/>
    <mergeCell ref="TEB3:TEC3"/>
    <mergeCell ref="TED3:TEE3"/>
    <mergeCell ref="TEF3:TEG3"/>
    <mergeCell ref="TEH3:TEI3"/>
    <mergeCell ref="TEJ3:TEK3"/>
    <mergeCell ref="TEL3:TEM3"/>
    <mergeCell ref="TEN3:TEO3"/>
    <mergeCell ref="TEP3:TEQ3"/>
    <mergeCell ref="TER3:TES3"/>
    <mergeCell ref="TET3:TEU3"/>
    <mergeCell ref="TEV3:TEW3"/>
    <mergeCell ref="TEX3:TEY3"/>
    <mergeCell ref="TEZ3:TFA3"/>
    <mergeCell ref="TFB3:TFC3"/>
    <mergeCell ref="TFD3:TFE3"/>
    <mergeCell ref="TFF3:TFG3"/>
    <mergeCell ref="TFH3:TFI3"/>
    <mergeCell ref="TFJ3:TFK3"/>
    <mergeCell ref="TFL3:TFM3"/>
    <mergeCell ref="TFN3:TFO3"/>
    <mergeCell ref="TFP3:TFQ3"/>
    <mergeCell ref="TFR3:TFS3"/>
    <mergeCell ref="TFT3:TFU3"/>
    <mergeCell ref="TFV3:TFW3"/>
    <mergeCell ref="TAV3:TAW3"/>
    <mergeCell ref="TAX3:TAY3"/>
    <mergeCell ref="TAZ3:TBA3"/>
    <mergeCell ref="TBB3:TBC3"/>
    <mergeCell ref="TBD3:TBE3"/>
    <mergeCell ref="TBF3:TBG3"/>
    <mergeCell ref="TBH3:TBI3"/>
    <mergeCell ref="TBJ3:TBK3"/>
    <mergeCell ref="TBL3:TBM3"/>
    <mergeCell ref="TBN3:TBO3"/>
    <mergeCell ref="TBP3:TBQ3"/>
    <mergeCell ref="TBR3:TBS3"/>
    <mergeCell ref="TBT3:TBU3"/>
    <mergeCell ref="TBV3:TBW3"/>
    <mergeCell ref="TBX3:TBY3"/>
    <mergeCell ref="TBZ3:TCA3"/>
    <mergeCell ref="TCB3:TCC3"/>
    <mergeCell ref="TCD3:TCE3"/>
    <mergeCell ref="TCF3:TCG3"/>
    <mergeCell ref="TCH3:TCI3"/>
    <mergeCell ref="TCJ3:TCK3"/>
    <mergeCell ref="TCL3:TCM3"/>
    <mergeCell ref="TCN3:TCO3"/>
    <mergeCell ref="TCP3:TCQ3"/>
    <mergeCell ref="TCR3:TCS3"/>
    <mergeCell ref="TCT3:TCU3"/>
    <mergeCell ref="TCV3:TCW3"/>
    <mergeCell ref="TCX3:TCY3"/>
    <mergeCell ref="TCZ3:TDA3"/>
    <mergeCell ref="TDB3:TDC3"/>
    <mergeCell ref="TDD3:TDE3"/>
    <mergeCell ref="TDF3:TDG3"/>
    <mergeCell ref="TDH3:TDI3"/>
    <mergeCell ref="SYH3:SYI3"/>
    <mergeCell ref="SYJ3:SYK3"/>
    <mergeCell ref="SYL3:SYM3"/>
    <mergeCell ref="SYN3:SYO3"/>
    <mergeCell ref="SYP3:SYQ3"/>
    <mergeCell ref="SYR3:SYS3"/>
    <mergeCell ref="SYT3:SYU3"/>
    <mergeCell ref="SYV3:SYW3"/>
    <mergeCell ref="SYX3:SYY3"/>
    <mergeCell ref="SYZ3:SZA3"/>
    <mergeCell ref="SZB3:SZC3"/>
    <mergeCell ref="SZD3:SZE3"/>
    <mergeCell ref="SZF3:SZG3"/>
    <mergeCell ref="SZH3:SZI3"/>
    <mergeCell ref="SZJ3:SZK3"/>
    <mergeCell ref="SZL3:SZM3"/>
    <mergeCell ref="SZN3:SZO3"/>
    <mergeCell ref="SZP3:SZQ3"/>
    <mergeCell ref="SZR3:SZS3"/>
    <mergeCell ref="SZT3:SZU3"/>
    <mergeCell ref="SZV3:SZW3"/>
    <mergeCell ref="SZX3:SZY3"/>
    <mergeCell ref="SZZ3:TAA3"/>
    <mergeCell ref="TAB3:TAC3"/>
    <mergeCell ref="TAD3:TAE3"/>
    <mergeCell ref="TAF3:TAG3"/>
    <mergeCell ref="TAH3:TAI3"/>
    <mergeCell ref="TAJ3:TAK3"/>
    <mergeCell ref="TAL3:TAM3"/>
    <mergeCell ref="TAN3:TAO3"/>
    <mergeCell ref="TAP3:TAQ3"/>
    <mergeCell ref="TAR3:TAS3"/>
    <mergeCell ref="TAT3:TAU3"/>
    <mergeCell ref="SVT3:SVU3"/>
    <mergeCell ref="SVV3:SVW3"/>
    <mergeCell ref="SVX3:SVY3"/>
    <mergeCell ref="SVZ3:SWA3"/>
    <mergeCell ref="SWB3:SWC3"/>
    <mergeCell ref="SWD3:SWE3"/>
    <mergeCell ref="SWF3:SWG3"/>
    <mergeCell ref="SWH3:SWI3"/>
    <mergeCell ref="SWJ3:SWK3"/>
    <mergeCell ref="SWL3:SWM3"/>
    <mergeCell ref="SWN3:SWO3"/>
    <mergeCell ref="SWP3:SWQ3"/>
    <mergeCell ref="SWR3:SWS3"/>
    <mergeCell ref="SWT3:SWU3"/>
    <mergeCell ref="SWV3:SWW3"/>
    <mergeCell ref="SWX3:SWY3"/>
    <mergeCell ref="SWZ3:SXA3"/>
    <mergeCell ref="SXB3:SXC3"/>
    <mergeCell ref="SXD3:SXE3"/>
    <mergeCell ref="SXF3:SXG3"/>
    <mergeCell ref="SXH3:SXI3"/>
    <mergeCell ref="SXJ3:SXK3"/>
    <mergeCell ref="SXL3:SXM3"/>
    <mergeCell ref="SXN3:SXO3"/>
    <mergeCell ref="SXP3:SXQ3"/>
    <mergeCell ref="SXR3:SXS3"/>
    <mergeCell ref="SXT3:SXU3"/>
    <mergeCell ref="SXV3:SXW3"/>
    <mergeCell ref="SXX3:SXY3"/>
    <mergeCell ref="SXZ3:SYA3"/>
    <mergeCell ref="SYB3:SYC3"/>
    <mergeCell ref="SYD3:SYE3"/>
    <mergeCell ref="SYF3:SYG3"/>
    <mergeCell ref="STF3:STG3"/>
    <mergeCell ref="STH3:STI3"/>
    <mergeCell ref="STJ3:STK3"/>
    <mergeCell ref="STL3:STM3"/>
    <mergeCell ref="STN3:STO3"/>
    <mergeCell ref="STP3:STQ3"/>
    <mergeCell ref="STR3:STS3"/>
    <mergeCell ref="STT3:STU3"/>
    <mergeCell ref="STV3:STW3"/>
    <mergeCell ref="STX3:STY3"/>
    <mergeCell ref="STZ3:SUA3"/>
    <mergeCell ref="SUB3:SUC3"/>
    <mergeCell ref="SUD3:SUE3"/>
    <mergeCell ref="SUF3:SUG3"/>
    <mergeCell ref="SUH3:SUI3"/>
    <mergeCell ref="SUJ3:SUK3"/>
    <mergeCell ref="SUL3:SUM3"/>
    <mergeCell ref="SUN3:SUO3"/>
    <mergeCell ref="SUP3:SUQ3"/>
    <mergeCell ref="SUR3:SUS3"/>
    <mergeCell ref="SUT3:SUU3"/>
    <mergeCell ref="SUV3:SUW3"/>
    <mergeCell ref="SUX3:SUY3"/>
    <mergeCell ref="SUZ3:SVA3"/>
    <mergeCell ref="SVB3:SVC3"/>
    <mergeCell ref="SVD3:SVE3"/>
    <mergeCell ref="SVF3:SVG3"/>
    <mergeCell ref="SVH3:SVI3"/>
    <mergeCell ref="SVJ3:SVK3"/>
    <mergeCell ref="SVL3:SVM3"/>
    <mergeCell ref="SVN3:SVO3"/>
    <mergeCell ref="SVP3:SVQ3"/>
    <mergeCell ref="SVR3:SVS3"/>
    <mergeCell ref="SQR3:SQS3"/>
    <mergeCell ref="SQT3:SQU3"/>
    <mergeCell ref="SQV3:SQW3"/>
    <mergeCell ref="SQX3:SQY3"/>
    <mergeCell ref="SQZ3:SRA3"/>
    <mergeCell ref="SRB3:SRC3"/>
    <mergeCell ref="SRD3:SRE3"/>
    <mergeCell ref="SRF3:SRG3"/>
    <mergeCell ref="SRH3:SRI3"/>
    <mergeCell ref="SRJ3:SRK3"/>
    <mergeCell ref="SRL3:SRM3"/>
    <mergeCell ref="SRN3:SRO3"/>
    <mergeCell ref="SRP3:SRQ3"/>
    <mergeCell ref="SRR3:SRS3"/>
    <mergeCell ref="SRT3:SRU3"/>
    <mergeCell ref="SRV3:SRW3"/>
    <mergeCell ref="SRX3:SRY3"/>
    <mergeCell ref="SRZ3:SSA3"/>
    <mergeCell ref="SSB3:SSC3"/>
    <mergeCell ref="SSD3:SSE3"/>
    <mergeCell ref="SSF3:SSG3"/>
    <mergeCell ref="SSH3:SSI3"/>
    <mergeCell ref="SSJ3:SSK3"/>
    <mergeCell ref="SSL3:SSM3"/>
    <mergeCell ref="SSN3:SSO3"/>
    <mergeCell ref="SSP3:SSQ3"/>
    <mergeCell ref="SSR3:SSS3"/>
    <mergeCell ref="SST3:SSU3"/>
    <mergeCell ref="SSV3:SSW3"/>
    <mergeCell ref="SSX3:SSY3"/>
    <mergeCell ref="SSZ3:STA3"/>
    <mergeCell ref="STB3:STC3"/>
    <mergeCell ref="STD3:STE3"/>
    <mergeCell ref="SOD3:SOE3"/>
    <mergeCell ref="SOF3:SOG3"/>
    <mergeCell ref="SOH3:SOI3"/>
    <mergeCell ref="SOJ3:SOK3"/>
    <mergeCell ref="SOL3:SOM3"/>
    <mergeCell ref="SON3:SOO3"/>
    <mergeCell ref="SOP3:SOQ3"/>
    <mergeCell ref="SOR3:SOS3"/>
    <mergeCell ref="SOT3:SOU3"/>
    <mergeCell ref="SOV3:SOW3"/>
    <mergeCell ref="SOX3:SOY3"/>
    <mergeCell ref="SOZ3:SPA3"/>
    <mergeCell ref="SPB3:SPC3"/>
    <mergeCell ref="SPD3:SPE3"/>
    <mergeCell ref="SPF3:SPG3"/>
    <mergeCell ref="SPH3:SPI3"/>
    <mergeCell ref="SPJ3:SPK3"/>
    <mergeCell ref="SPL3:SPM3"/>
    <mergeCell ref="SPN3:SPO3"/>
    <mergeCell ref="SPP3:SPQ3"/>
    <mergeCell ref="SPR3:SPS3"/>
    <mergeCell ref="SPT3:SPU3"/>
    <mergeCell ref="SPV3:SPW3"/>
    <mergeCell ref="SPX3:SPY3"/>
    <mergeCell ref="SPZ3:SQA3"/>
    <mergeCell ref="SQB3:SQC3"/>
    <mergeCell ref="SQD3:SQE3"/>
    <mergeCell ref="SQF3:SQG3"/>
    <mergeCell ref="SQH3:SQI3"/>
    <mergeCell ref="SQJ3:SQK3"/>
    <mergeCell ref="SQL3:SQM3"/>
    <mergeCell ref="SQN3:SQO3"/>
    <mergeCell ref="SQP3:SQQ3"/>
    <mergeCell ref="SLP3:SLQ3"/>
    <mergeCell ref="SLR3:SLS3"/>
    <mergeCell ref="SLT3:SLU3"/>
    <mergeCell ref="SLV3:SLW3"/>
    <mergeCell ref="SLX3:SLY3"/>
    <mergeCell ref="SLZ3:SMA3"/>
    <mergeCell ref="SMB3:SMC3"/>
    <mergeCell ref="SMD3:SME3"/>
    <mergeCell ref="SMF3:SMG3"/>
    <mergeCell ref="SMH3:SMI3"/>
    <mergeCell ref="SMJ3:SMK3"/>
    <mergeCell ref="SML3:SMM3"/>
    <mergeCell ref="SMN3:SMO3"/>
    <mergeCell ref="SMP3:SMQ3"/>
    <mergeCell ref="SMR3:SMS3"/>
    <mergeCell ref="SMT3:SMU3"/>
    <mergeCell ref="SMV3:SMW3"/>
    <mergeCell ref="SMX3:SMY3"/>
    <mergeCell ref="SMZ3:SNA3"/>
    <mergeCell ref="SNB3:SNC3"/>
    <mergeCell ref="SND3:SNE3"/>
    <mergeCell ref="SNF3:SNG3"/>
    <mergeCell ref="SNH3:SNI3"/>
    <mergeCell ref="SNJ3:SNK3"/>
    <mergeCell ref="SNL3:SNM3"/>
    <mergeCell ref="SNN3:SNO3"/>
    <mergeCell ref="SNP3:SNQ3"/>
    <mergeCell ref="SNR3:SNS3"/>
    <mergeCell ref="SNT3:SNU3"/>
    <mergeCell ref="SNV3:SNW3"/>
    <mergeCell ref="SNX3:SNY3"/>
    <mergeCell ref="SNZ3:SOA3"/>
    <mergeCell ref="SOB3:SOC3"/>
    <mergeCell ref="SJB3:SJC3"/>
    <mergeCell ref="SJD3:SJE3"/>
    <mergeCell ref="SJF3:SJG3"/>
    <mergeCell ref="SJH3:SJI3"/>
    <mergeCell ref="SJJ3:SJK3"/>
    <mergeCell ref="SJL3:SJM3"/>
    <mergeCell ref="SJN3:SJO3"/>
    <mergeCell ref="SJP3:SJQ3"/>
    <mergeCell ref="SJR3:SJS3"/>
    <mergeCell ref="SJT3:SJU3"/>
    <mergeCell ref="SJV3:SJW3"/>
    <mergeCell ref="SJX3:SJY3"/>
    <mergeCell ref="SJZ3:SKA3"/>
    <mergeCell ref="SKB3:SKC3"/>
    <mergeCell ref="SKD3:SKE3"/>
    <mergeCell ref="SKF3:SKG3"/>
    <mergeCell ref="SKH3:SKI3"/>
    <mergeCell ref="SKJ3:SKK3"/>
    <mergeCell ref="SKL3:SKM3"/>
    <mergeCell ref="SKN3:SKO3"/>
    <mergeCell ref="SKP3:SKQ3"/>
    <mergeCell ref="SKR3:SKS3"/>
    <mergeCell ref="SKT3:SKU3"/>
    <mergeCell ref="SKV3:SKW3"/>
    <mergeCell ref="SKX3:SKY3"/>
    <mergeCell ref="SKZ3:SLA3"/>
    <mergeCell ref="SLB3:SLC3"/>
    <mergeCell ref="SLD3:SLE3"/>
    <mergeCell ref="SLF3:SLG3"/>
    <mergeCell ref="SLH3:SLI3"/>
    <mergeCell ref="SLJ3:SLK3"/>
    <mergeCell ref="SLL3:SLM3"/>
    <mergeCell ref="SLN3:SLO3"/>
    <mergeCell ref="SGN3:SGO3"/>
    <mergeCell ref="SGP3:SGQ3"/>
    <mergeCell ref="SGR3:SGS3"/>
    <mergeCell ref="SGT3:SGU3"/>
    <mergeCell ref="SGV3:SGW3"/>
    <mergeCell ref="SGX3:SGY3"/>
    <mergeCell ref="SGZ3:SHA3"/>
    <mergeCell ref="SHB3:SHC3"/>
    <mergeCell ref="SHD3:SHE3"/>
    <mergeCell ref="SHF3:SHG3"/>
    <mergeCell ref="SHH3:SHI3"/>
    <mergeCell ref="SHJ3:SHK3"/>
    <mergeCell ref="SHL3:SHM3"/>
    <mergeCell ref="SHN3:SHO3"/>
    <mergeCell ref="SHP3:SHQ3"/>
    <mergeCell ref="SHR3:SHS3"/>
    <mergeCell ref="SHT3:SHU3"/>
    <mergeCell ref="SHV3:SHW3"/>
    <mergeCell ref="SHX3:SHY3"/>
    <mergeCell ref="SHZ3:SIA3"/>
    <mergeCell ref="SIB3:SIC3"/>
    <mergeCell ref="SID3:SIE3"/>
    <mergeCell ref="SIF3:SIG3"/>
    <mergeCell ref="SIH3:SII3"/>
    <mergeCell ref="SIJ3:SIK3"/>
    <mergeCell ref="SIL3:SIM3"/>
    <mergeCell ref="SIN3:SIO3"/>
    <mergeCell ref="SIP3:SIQ3"/>
    <mergeCell ref="SIR3:SIS3"/>
    <mergeCell ref="SIT3:SIU3"/>
    <mergeCell ref="SIV3:SIW3"/>
    <mergeCell ref="SIX3:SIY3"/>
    <mergeCell ref="SIZ3:SJA3"/>
    <mergeCell ref="SDZ3:SEA3"/>
    <mergeCell ref="SEB3:SEC3"/>
    <mergeCell ref="SED3:SEE3"/>
    <mergeCell ref="SEF3:SEG3"/>
    <mergeCell ref="SEH3:SEI3"/>
    <mergeCell ref="SEJ3:SEK3"/>
    <mergeCell ref="SEL3:SEM3"/>
    <mergeCell ref="SEN3:SEO3"/>
    <mergeCell ref="SEP3:SEQ3"/>
    <mergeCell ref="SER3:SES3"/>
    <mergeCell ref="SET3:SEU3"/>
    <mergeCell ref="SEV3:SEW3"/>
    <mergeCell ref="SEX3:SEY3"/>
    <mergeCell ref="SEZ3:SFA3"/>
    <mergeCell ref="SFB3:SFC3"/>
    <mergeCell ref="SFD3:SFE3"/>
    <mergeCell ref="SFF3:SFG3"/>
    <mergeCell ref="SFH3:SFI3"/>
    <mergeCell ref="SFJ3:SFK3"/>
    <mergeCell ref="SFL3:SFM3"/>
    <mergeCell ref="SFN3:SFO3"/>
    <mergeCell ref="SFP3:SFQ3"/>
    <mergeCell ref="SFR3:SFS3"/>
    <mergeCell ref="SFT3:SFU3"/>
    <mergeCell ref="SFV3:SFW3"/>
    <mergeCell ref="SFX3:SFY3"/>
    <mergeCell ref="SFZ3:SGA3"/>
    <mergeCell ref="SGB3:SGC3"/>
    <mergeCell ref="SGD3:SGE3"/>
    <mergeCell ref="SGF3:SGG3"/>
    <mergeCell ref="SGH3:SGI3"/>
    <mergeCell ref="SGJ3:SGK3"/>
    <mergeCell ref="SGL3:SGM3"/>
    <mergeCell ref="SBL3:SBM3"/>
    <mergeCell ref="SBN3:SBO3"/>
    <mergeCell ref="SBP3:SBQ3"/>
    <mergeCell ref="SBR3:SBS3"/>
    <mergeCell ref="SBT3:SBU3"/>
    <mergeCell ref="SBV3:SBW3"/>
    <mergeCell ref="SBX3:SBY3"/>
    <mergeCell ref="SBZ3:SCA3"/>
    <mergeCell ref="SCB3:SCC3"/>
    <mergeCell ref="SCD3:SCE3"/>
    <mergeCell ref="SCF3:SCG3"/>
    <mergeCell ref="SCH3:SCI3"/>
    <mergeCell ref="SCJ3:SCK3"/>
    <mergeCell ref="SCL3:SCM3"/>
    <mergeCell ref="SCN3:SCO3"/>
    <mergeCell ref="SCP3:SCQ3"/>
    <mergeCell ref="SCR3:SCS3"/>
    <mergeCell ref="SCT3:SCU3"/>
    <mergeCell ref="SCV3:SCW3"/>
    <mergeCell ref="SCX3:SCY3"/>
    <mergeCell ref="SCZ3:SDA3"/>
    <mergeCell ref="SDB3:SDC3"/>
    <mergeCell ref="SDD3:SDE3"/>
    <mergeCell ref="SDF3:SDG3"/>
    <mergeCell ref="SDH3:SDI3"/>
    <mergeCell ref="SDJ3:SDK3"/>
    <mergeCell ref="SDL3:SDM3"/>
    <mergeCell ref="SDN3:SDO3"/>
    <mergeCell ref="SDP3:SDQ3"/>
    <mergeCell ref="SDR3:SDS3"/>
    <mergeCell ref="SDT3:SDU3"/>
    <mergeCell ref="SDV3:SDW3"/>
    <mergeCell ref="SDX3:SDY3"/>
    <mergeCell ref="RYX3:RYY3"/>
    <mergeCell ref="RYZ3:RZA3"/>
    <mergeCell ref="RZB3:RZC3"/>
    <mergeCell ref="RZD3:RZE3"/>
    <mergeCell ref="RZF3:RZG3"/>
    <mergeCell ref="RZH3:RZI3"/>
    <mergeCell ref="RZJ3:RZK3"/>
    <mergeCell ref="RZL3:RZM3"/>
    <mergeCell ref="RZN3:RZO3"/>
    <mergeCell ref="RZP3:RZQ3"/>
    <mergeCell ref="RZR3:RZS3"/>
    <mergeCell ref="RZT3:RZU3"/>
    <mergeCell ref="RZV3:RZW3"/>
    <mergeCell ref="RZX3:RZY3"/>
    <mergeCell ref="RZZ3:SAA3"/>
    <mergeCell ref="SAB3:SAC3"/>
    <mergeCell ref="SAD3:SAE3"/>
    <mergeCell ref="SAF3:SAG3"/>
    <mergeCell ref="SAH3:SAI3"/>
    <mergeCell ref="SAJ3:SAK3"/>
    <mergeCell ref="SAL3:SAM3"/>
    <mergeCell ref="SAN3:SAO3"/>
    <mergeCell ref="SAP3:SAQ3"/>
    <mergeCell ref="SAR3:SAS3"/>
    <mergeCell ref="SAT3:SAU3"/>
    <mergeCell ref="SAV3:SAW3"/>
    <mergeCell ref="SAX3:SAY3"/>
    <mergeCell ref="SAZ3:SBA3"/>
    <mergeCell ref="SBB3:SBC3"/>
    <mergeCell ref="SBD3:SBE3"/>
    <mergeCell ref="SBF3:SBG3"/>
    <mergeCell ref="SBH3:SBI3"/>
    <mergeCell ref="SBJ3:SBK3"/>
    <mergeCell ref="RWJ3:RWK3"/>
    <mergeCell ref="RWL3:RWM3"/>
    <mergeCell ref="RWN3:RWO3"/>
    <mergeCell ref="RWP3:RWQ3"/>
    <mergeCell ref="RWR3:RWS3"/>
    <mergeCell ref="RWT3:RWU3"/>
    <mergeCell ref="RWV3:RWW3"/>
    <mergeCell ref="RWX3:RWY3"/>
    <mergeCell ref="RWZ3:RXA3"/>
    <mergeCell ref="RXB3:RXC3"/>
    <mergeCell ref="RXD3:RXE3"/>
    <mergeCell ref="RXF3:RXG3"/>
    <mergeCell ref="RXH3:RXI3"/>
    <mergeCell ref="RXJ3:RXK3"/>
    <mergeCell ref="RXL3:RXM3"/>
    <mergeCell ref="RXN3:RXO3"/>
    <mergeCell ref="RXP3:RXQ3"/>
    <mergeCell ref="RXR3:RXS3"/>
    <mergeCell ref="RXT3:RXU3"/>
    <mergeCell ref="RXV3:RXW3"/>
    <mergeCell ref="RXX3:RXY3"/>
    <mergeCell ref="RXZ3:RYA3"/>
    <mergeCell ref="RYB3:RYC3"/>
    <mergeCell ref="RYD3:RYE3"/>
    <mergeCell ref="RYF3:RYG3"/>
    <mergeCell ref="RYH3:RYI3"/>
    <mergeCell ref="RYJ3:RYK3"/>
    <mergeCell ref="RYL3:RYM3"/>
    <mergeCell ref="RYN3:RYO3"/>
    <mergeCell ref="RYP3:RYQ3"/>
    <mergeCell ref="RYR3:RYS3"/>
    <mergeCell ref="RYT3:RYU3"/>
    <mergeCell ref="RYV3:RYW3"/>
    <mergeCell ref="RTV3:RTW3"/>
    <mergeCell ref="RTX3:RTY3"/>
    <mergeCell ref="RTZ3:RUA3"/>
    <mergeCell ref="RUB3:RUC3"/>
    <mergeCell ref="RUD3:RUE3"/>
    <mergeCell ref="RUF3:RUG3"/>
    <mergeCell ref="RUH3:RUI3"/>
    <mergeCell ref="RUJ3:RUK3"/>
    <mergeCell ref="RUL3:RUM3"/>
    <mergeCell ref="RUN3:RUO3"/>
    <mergeCell ref="RUP3:RUQ3"/>
    <mergeCell ref="RUR3:RUS3"/>
    <mergeCell ref="RUT3:RUU3"/>
    <mergeCell ref="RUV3:RUW3"/>
    <mergeCell ref="RUX3:RUY3"/>
    <mergeCell ref="RUZ3:RVA3"/>
    <mergeCell ref="RVB3:RVC3"/>
    <mergeCell ref="RVD3:RVE3"/>
    <mergeCell ref="RVF3:RVG3"/>
    <mergeCell ref="RVH3:RVI3"/>
    <mergeCell ref="RVJ3:RVK3"/>
    <mergeCell ref="RVL3:RVM3"/>
    <mergeCell ref="RVN3:RVO3"/>
    <mergeCell ref="RVP3:RVQ3"/>
    <mergeCell ref="RVR3:RVS3"/>
    <mergeCell ref="RVT3:RVU3"/>
    <mergeCell ref="RVV3:RVW3"/>
    <mergeCell ref="RVX3:RVY3"/>
    <mergeCell ref="RVZ3:RWA3"/>
    <mergeCell ref="RWB3:RWC3"/>
    <mergeCell ref="RWD3:RWE3"/>
    <mergeCell ref="RWF3:RWG3"/>
    <mergeCell ref="RWH3:RWI3"/>
    <mergeCell ref="RRH3:RRI3"/>
    <mergeCell ref="RRJ3:RRK3"/>
    <mergeCell ref="RRL3:RRM3"/>
    <mergeCell ref="RRN3:RRO3"/>
    <mergeCell ref="RRP3:RRQ3"/>
    <mergeCell ref="RRR3:RRS3"/>
    <mergeCell ref="RRT3:RRU3"/>
    <mergeCell ref="RRV3:RRW3"/>
    <mergeCell ref="RRX3:RRY3"/>
    <mergeCell ref="RRZ3:RSA3"/>
    <mergeCell ref="RSB3:RSC3"/>
    <mergeCell ref="RSD3:RSE3"/>
    <mergeCell ref="RSF3:RSG3"/>
    <mergeCell ref="RSH3:RSI3"/>
    <mergeCell ref="RSJ3:RSK3"/>
    <mergeCell ref="RSL3:RSM3"/>
    <mergeCell ref="RSN3:RSO3"/>
    <mergeCell ref="RSP3:RSQ3"/>
    <mergeCell ref="RSR3:RSS3"/>
    <mergeCell ref="RST3:RSU3"/>
    <mergeCell ref="RSV3:RSW3"/>
    <mergeCell ref="RSX3:RSY3"/>
    <mergeCell ref="RSZ3:RTA3"/>
    <mergeCell ref="RTB3:RTC3"/>
    <mergeCell ref="RTD3:RTE3"/>
    <mergeCell ref="RTF3:RTG3"/>
    <mergeCell ref="RTH3:RTI3"/>
    <mergeCell ref="RTJ3:RTK3"/>
    <mergeCell ref="RTL3:RTM3"/>
    <mergeCell ref="RTN3:RTO3"/>
    <mergeCell ref="RTP3:RTQ3"/>
    <mergeCell ref="RTR3:RTS3"/>
    <mergeCell ref="RTT3:RTU3"/>
    <mergeCell ref="ROT3:ROU3"/>
    <mergeCell ref="ROV3:ROW3"/>
    <mergeCell ref="ROX3:ROY3"/>
    <mergeCell ref="ROZ3:RPA3"/>
    <mergeCell ref="RPB3:RPC3"/>
    <mergeCell ref="RPD3:RPE3"/>
    <mergeCell ref="RPF3:RPG3"/>
    <mergeCell ref="RPH3:RPI3"/>
    <mergeCell ref="RPJ3:RPK3"/>
    <mergeCell ref="RPL3:RPM3"/>
    <mergeCell ref="RPN3:RPO3"/>
    <mergeCell ref="RPP3:RPQ3"/>
    <mergeCell ref="RPR3:RPS3"/>
    <mergeCell ref="RPT3:RPU3"/>
    <mergeCell ref="RPV3:RPW3"/>
    <mergeCell ref="RPX3:RPY3"/>
    <mergeCell ref="RPZ3:RQA3"/>
    <mergeCell ref="RQB3:RQC3"/>
    <mergeCell ref="RQD3:RQE3"/>
    <mergeCell ref="RQF3:RQG3"/>
    <mergeCell ref="RQH3:RQI3"/>
    <mergeCell ref="RQJ3:RQK3"/>
    <mergeCell ref="RQL3:RQM3"/>
    <mergeCell ref="RQN3:RQO3"/>
    <mergeCell ref="RQP3:RQQ3"/>
    <mergeCell ref="RQR3:RQS3"/>
    <mergeCell ref="RQT3:RQU3"/>
    <mergeCell ref="RQV3:RQW3"/>
    <mergeCell ref="RQX3:RQY3"/>
    <mergeCell ref="RQZ3:RRA3"/>
    <mergeCell ref="RRB3:RRC3"/>
    <mergeCell ref="RRD3:RRE3"/>
    <mergeCell ref="RRF3:RRG3"/>
    <mergeCell ref="RMF3:RMG3"/>
    <mergeCell ref="RMH3:RMI3"/>
    <mergeCell ref="RMJ3:RMK3"/>
    <mergeCell ref="RML3:RMM3"/>
    <mergeCell ref="RMN3:RMO3"/>
    <mergeCell ref="RMP3:RMQ3"/>
    <mergeCell ref="RMR3:RMS3"/>
    <mergeCell ref="RMT3:RMU3"/>
    <mergeCell ref="RMV3:RMW3"/>
    <mergeCell ref="RMX3:RMY3"/>
    <mergeCell ref="RMZ3:RNA3"/>
    <mergeCell ref="RNB3:RNC3"/>
    <mergeCell ref="RND3:RNE3"/>
    <mergeCell ref="RNF3:RNG3"/>
    <mergeCell ref="RNH3:RNI3"/>
    <mergeCell ref="RNJ3:RNK3"/>
    <mergeCell ref="RNL3:RNM3"/>
    <mergeCell ref="RNN3:RNO3"/>
    <mergeCell ref="RNP3:RNQ3"/>
    <mergeCell ref="RNR3:RNS3"/>
    <mergeCell ref="RNT3:RNU3"/>
    <mergeCell ref="RNV3:RNW3"/>
    <mergeCell ref="RNX3:RNY3"/>
    <mergeCell ref="RNZ3:ROA3"/>
    <mergeCell ref="ROB3:ROC3"/>
    <mergeCell ref="ROD3:ROE3"/>
    <mergeCell ref="ROF3:ROG3"/>
    <mergeCell ref="ROH3:ROI3"/>
    <mergeCell ref="ROJ3:ROK3"/>
    <mergeCell ref="ROL3:ROM3"/>
    <mergeCell ref="RON3:ROO3"/>
    <mergeCell ref="ROP3:ROQ3"/>
    <mergeCell ref="ROR3:ROS3"/>
    <mergeCell ref="RJR3:RJS3"/>
    <mergeCell ref="RJT3:RJU3"/>
    <mergeCell ref="RJV3:RJW3"/>
    <mergeCell ref="RJX3:RJY3"/>
    <mergeCell ref="RJZ3:RKA3"/>
    <mergeCell ref="RKB3:RKC3"/>
    <mergeCell ref="RKD3:RKE3"/>
    <mergeCell ref="RKF3:RKG3"/>
    <mergeCell ref="RKH3:RKI3"/>
    <mergeCell ref="RKJ3:RKK3"/>
    <mergeCell ref="RKL3:RKM3"/>
    <mergeCell ref="RKN3:RKO3"/>
    <mergeCell ref="RKP3:RKQ3"/>
    <mergeCell ref="RKR3:RKS3"/>
    <mergeCell ref="RKT3:RKU3"/>
    <mergeCell ref="RKV3:RKW3"/>
    <mergeCell ref="RKX3:RKY3"/>
    <mergeCell ref="RKZ3:RLA3"/>
    <mergeCell ref="RLB3:RLC3"/>
    <mergeCell ref="RLD3:RLE3"/>
    <mergeCell ref="RLF3:RLG3"/>
    <mergeCell ref="RLH3:RLI3"/>
    <mergeCell ref="RLJ3:RLK3"/>
    <mergeCell ref="RLL3:RLM3"/>
    <mergeCell ref="RLN3:RLO3"/>
    <mergeCell ref="RLP3:RLQ3"/>
    <mergeCell ref="RLR3:RLS3"/>
    <mergeCell ref="RLT3:RLU3"/>
    <mergeCell ref="RLV3:RLW3"/>
    <mergeCell ref="RLX3:RLY3"/>
    <mergeCell ref="RLZ3:RMA3"/>
    <mergeCell ref="RMB3:RMC3"/>
    <mergeCell ref="RMD3:RME3"/>
    <mergeCell ref="RHD3:RHE3"/>
    <mergeCell ref="RHF3:RHG3"/>
    <mergeCell ref="RHH3:RHI3"/>
    <mergeCell ref="RHJ3:RHK3"/>
    <mergeCell ref="RHL3:RHM3"/>
    <mergeCell ref="RHN3:RHO3"/>
    <mergeCell ref="RHP3:RHQ3"/>
    <mergeCell ref="RHR3:RHS3"/>
    <mergeCell ref="RHT3:RHU3"/>
    <mergeCell ref="RHV3:RHW3"/>
    <mergeCell ref="RHX3:RHY3"/>
    <mergeCell ref="RHZ3:RIA3"/>
    <mergeCell ref="RIB3:RIC3"/>
    <mergeCell ref="RID3:RIE3"/>
    <mergeCell ref="RIF3:RIG3"/>
    <mergeCell ref="RIH3:RII3"/>
    <mergeCell ref="RIJ3:RIK3"/>
    <mergeCell ref="RIL3:RIM3"/>
    <mergeCell ref="RIN3:RIO3"/>
    <mergeCell ref="RIP3:RIQ3"/>
    <mergeCell ref="RIR3:RIS3"/>
    <mergeCell ref="RIT3:RIU3"/>
    <mergeCell ref="RIV3:RIW3"/>
    <mergeCell ref="RIX3:RIY3"/>
    <mergeCell ref="RIZ3:RJA3"/>
    <mergeCell ref="RJB3:RJC3"/>
    <mergeCell ref="RJD3:RJE3"/>
    <mergeCell ref="RJF3:RJG3"/>
    <mergeCell ref="RJH3:RJI3"/>
    <mergeCell ref="RJJ3:RJK3"/>
    <mergeCell ref="RJL3:RJM3"/>
    <mergeCell ref="RJN3:RJO3"/>
    <mergeCell ref="RJP3:RJQ3"/>
    <mergeCell ref="REP3:REQ3"/>
    <mergeCell ref="RER3:RES3"/>
    <mergeCell ref="RET3:REU3"/>
    <mergeCell ref="REV3:REW3"/>
    <mergeCell ref="REX3:REY3"/>
    <mergeCell ref="REZ3:RFA3"/>
    <mergeCell ref="RFB3:RFC3"/>
    <mergeCell ref="RFD3:RFE3"/>
    <mergeCell ref="RFF3:RFG3"/>
    <mergeCell ref="RFH3:RFI3"/>
    <mergeCell ref="RFJ3:RFK3"/>
    <mergeCell ref="RFL3:RFM3"/>
    <mergeCell ref="RFN3:RFO3"/>
    <mergeCell ref="RFP3:RFQ3"/>
    <mergeCell ref="RFR3:RFS3"/>
    <mergeCell ref="RFT3:RFU3"/>
    <mergeCell ref="RFV3:RFW3"/>
    <mergeCell ref="RFX3:RFY3"/>
    <mergeCell ref="RFZ3:RGA3"/>
    <mergeCell ref="RGB3:RGC3"/>
    <mergeCell ref="RGD3:RGE3"/>
    <mergeCell ref="RGF3:RGG3"/>
    <mergeCell ref="RGH3:RGI3"/>
    <mergeCell ref="RGJ3:RGK3"/>
    <mergeCell ref="RGL3:RGM3"/>
    <mergeCell ref="RGN3:RGO3"/>
    <mergeCell ref="RGP3:RGQ3"/>
    <mergeCell ref="RGR3:RGS3"/>
    <mergeCell ref="RGT3:RGU3"/>
    <mergeCell ref="RGV3:RGW3"/>
    <mergeCell ref="RGX3:RGY3"/>
    <mergeCell ref="RGZ3:RHA3"/>
    <mergeCell ref="RHB3:RHC3"/>
    <mergeCell ref="RCB3:RCC3"/>
    <mergeCell ref="RCD3:RCE3"/>
    <mergeCell ref="RCF3:RCG3"/>
    <mergeCell ref="RCH3:RCI3"/>
    <mergeCell ref="RCJ3:RCK3"/>
    <mergeCell ref="RCL3:RCM3"/>
    <mergeCell ref="RCN3:RCO3"/>
    <mergeCell ref="RCP3:RCQ3"/>
    <mergeCell ref="RCR3:RCS3"/>
    <mergeCell ref="RCT3:RCU3"/>
    <mergeCell ref="RCV3:RCW3"/>
    <mergeCell ref="RCX3:RCY3"/>
    <mergeCell ref="RCZ3:RDA3"/>
    <mergeCell ref="RDB3:RDC3"/>
    <mergeCell ref="RDD3:RDE3"/>
    <mergeCell ref="RDF3:RDG3"/>
    <mergeCell ref="RDH3:RDI3"/>
    <mergeCell ref="RDJ3:RDK3"/>
    <mergeCell ref="RDL3:RDM3"/>
    <mergeCell ref="RDN3:RDO3"/>
    <mergeCell ref="RDP3:RDQ3"/>
    <mergeCell ref="RDR3:RDS3"/>
    <mergeCell ref="RDT3:RDU3"/>
    <mergeCell ref="RDV3:RDW3"/>
    <mergeCell ref="RDX3:RDY3"/>
    <mergeCell ref="RDZ3:REA3"/>
    <mergeCell ref="REB3:REC3"/>
    <mergeCell ref="RED3:REE3"/>
    <mergeCell ref="REF3:REG3"/>
    <mergeCell ref="REH3:REI3"/>
    <mergeCell ref="REJ3:REK3"/>
    <mergeCell ref="REL3:REM3"/>
    <mergeCell ref="REN3:REO3"/>
    <mergeCell ref="QZN3:QZO3"/>
    <mergeCell ref="QZP3:QZQ3"/>
    <mergeCell ref="QZR3:QZS3"/>
    <mergeCell ref="QZT3:QZU3"/>
    <mergeCell ref="QZV3:QZW3"/>
    <mergeCell ref="QZX3:QZY3"/>
    <mergeCell ref="QZZ3:RAA3"/>
    <mergeCell ref="RAB3:RAC3"/>
    <mergeCell ref="RAD3:RAE3"/>
    <mergeCell ref="RAF3:RAG3"/>
    <mergeCell ref="RAH3:RAI3"/>
    <mergeCell ref="RAJ3:RAK3"/>
    <mergeCell ref="RAL3:RAM3"/>
    <mergeCell ref="RAN3:RAO3"/>
    <mergeCell ref="RAP3:RAQ3"/>
    <mergeCell ref="RAR3:RAS3"/>
    <mergeCell ref="RAT3:RAU3"/>
    <mergeCell ref="RAV3:RAW3"/>
    <mergeCell ref="RAX3:RAY3"/>
    <mergeCell ref="RAZ3:RBA3"/>
    <mergeCell ref="RBB3:RBC3"/>
    <mergeCell ref="RBD3:RBE3"/>
    <mergeCell ref="RBF3:RBG3"/>
    <mergeCell ref="RBH3:RBI3"/>
    <mergeCell ref="RBJ3:RBK3"/>
    <mergeCell ref="RBL3:RBM3"/>
    <mergeCell ref="RBN3:RBO3"/>
    <mergeCell ref="RBP3:RBQ3"/>
    <mergeCell ref="RBR3:RBS3"/>
    <mergeCell ref="RBT3:RBU3"/>
    <mergeCell ref="RBV3:RBW3"/>
    <mergeCell ref="RBX3:RBY3"/>
    <mergeCell ref="RBZ3:RCA3"/>
    <mergeCell ref="QWZ3:QXA3"/>
    <mergeCell ref="QXB3:QXC3"/>
    <mergeCell ref="QXD3:QXE3"/>
    <mergeCell ref="QXF3:QXG3"/>
    <mergeCell ref="QXH3:QXI3"/>
    <mergeCell ref="QXJ3:QXK3"/>
    <mergeCell ref="QXL3:QXM3"/>
    <mergeCell ref="QXN3:QXO3"/>
    <mergeCell ref="QXP3:QXQ3"/>
    <mergeCell ref="QXR3:QXS3"/>
    <mergeCell ref="QXT3:QXU3"/>
    <mergeCell ref="QXV3:QXW3"/>
    <mergeCell ref="QXX3:QXY3"/>
    <mergeCell ref="QXZ3:QYA3"/>
    <mergeCell ref="QYB3:QYC3"/>
    <mergeCell ref="QYD3:QYE3"/>
    <mergeCell ref="QYF3:QYG3"/>
    <mergeCell ref="QYH3:QYI3"/>
    <mergeCell ref="QYJ3:QYK3"/>
    <mergeCell ref="QYL3:QYM3"/>
    <mergeCell ref="QYN3:QYO3"/>
    <mergeCell ref="QYP3:QYQ3"/>
    <mergeCell ref="QYR3:QYS3"/>
    <mergeCell ref="QYT3:QYU3"/>
    <mergeCell ref="QYV3:QYW3"/>
    <mergeCell ref="QYX3:QYY3"/>
    <mergeCell ref="QYZ3:QZA3"/>
    <mergeCell ref="QZB3:QZC3"/>
    <mergeCell ref="QZD3:QZE3"/>
    <mergeCell ref="QZF3:QZG3"/>
    <mergeCell ref="QZH3:QZI3"/>
    <mergeCell ref="QZJ3:QZK3"/>
    <mergeCell ref="QZL3:QZM3"/>
    <mergeCell ref="QUL3:QUM3"/>
    <mergeCell ref="QUN3:QUO3"/>
    <mergeCell ref="QUP3:QUQ3"/>
    <mergeCell ref="QUR3:QUS3"/>
    <mergeCell ref="QUT3:QUU3"/>
    <mergeCell ref="QUV3:QUW3"/>
    <mergeCell ref="QUX3:QUY3"/>
    <mergeCell ref="QUZ3:QVA3"/>
    <mergeCell ref="QVB3:QVC3"/>
    <mergeCell ref="QVD3:QVE3"/>
    <mergeCell ref="QVF3:QVG3"/>
    <mergeCell ref="QVH3:QVI3"/>
    <mergeCell ref="QVJ3:QVK3"/>
    <mergeCell ref="QVL3:QVM3"/>
    <mergeCell ref="QVN3:QVO3"/>
    <mergeCell ref="QVP3:QVQ3"/>
    <mergeCell ref="QVR3:QVS3"/>
    <mergeCell ref="QVT3:QVU3"/>
    <mergeCell ref="QVV3:QVW3"/>
    <mergeCell ref="QVX3:QVY3"/>
    <mergeCell ref="QVZ3:QWA3"/>
    <mergeCell ref="QWB3:QWC3"/>
    <mergeCell ref="QWD3:QWE3"/>
    <mergeCell ref="QWF3:QWG3"/>
    <mergeCell ref="QWH3:QWI3"/>
    <mergeCell ref="QWJ3:QWK3"/>
    <mergeCell ref="QWL3:QWM3"/>
    <mergeCell ref="QWN3:QWO3"/>
    <mergeCell ref="QWP3:QWQ3"/>
    <mergeCell ref="QWR3:QWS3"/>
    <mergeCell ref="QWT3:QWU3"/>
    <mergeCell ref="QWV3:QWW3"/>
    <mergeCell ref="QWX3:QWY3"/>
    <mergeCell ref="QRX3:QRY3"/>
    <mergeCell ref="QRZ3:QSA3"/>
    <mergeCell ref="QSB3:QSC3"/>
    <mergeCell ref="QSD3:QSE3"/>
    <mergeCell ref="QSF3:QSG3"/>
    <mergeCell ref="QSH3:QSI3"/>
    <mergeCell ref="QSJ3:QSK3"/>
    <mergeCell ref="QSL3:QSM3"/>
    <mergeCell ref="QSN3:QSO3"/>
    <mergeCell ref="QSP3:QSQ3"/>
    <mergeCell ref="QSR3:QSS3"/>
    <mergeCell ref="QST3:QSU3"/>
    <mergeCell ref="QSV3:QSW3"/>
    <mergeCell ref="QSX3:QSY3"/>
    <mergeCell ref="QSZ3:QTA3"/>
    <mergeCell ref="QTB3:QTC3"/>
    <mergeCell ref="QTD3:QTE3"/>
    <mergeCell ref="QTF3:QTG3"/>
    <mergeCell ref="QTH3:QTI3"/>
    <mergeCell ref="QTJ3:QTK3"/>
    <mergeCell ref="QTL3:QTM3"/>
    <mergeCell ref="QTN3:QTO3"/>
    <mergeCell ref="QTP3:QTQ3"/>
    <mergeCell ref="QTR3:QTS3"/>
    <mergeCell ref="QTT3:QTU3"/>
    <mergeCell ref="QTV3:QTW3"/>
    <mergeCell ref="QTX3:QTY3"/>
    <mergeCell ref="QTZ3:QUA3"/>
    <mergeCell ref="QUB3:QUC3"/>
    <mergeCell ref="QUD3:QUE3"/>
    <mergeCell ref="QUF3:QUG3"/>
    <mergeCell ref="QUH3:QUI3"/>
    <mergeCell ref="QUJ3:QUK3"/>
    <mergeCell ref="QPJ3:QPK3"/>
    <mergeCell ref="QPL3:QPM3"/>
    <mergeCell ref="QPN3:QPO3"/>
    <mergeCell ref="QPP3:QPQ3"/>
    <mergeCell ref="QPR3:QPS3"/>
    <mergeCell ref="QPT3:QPU3"/>
    <mergeCell ref="QPV3:QPW3"/>
    <mergeCell ref="QPX3:QPY3"/>
    <mergeCell ref="QPZ3:QQA3"/>
    <mergeCell ref="QQB3:QQC3"/>
    <mergeCell ref="QQD3:QQE3"/>
    <mergeCell ref="QQF3:QQG3"/>
    <mergeCell ref="QQH3:QQI3"/>
    <mergeCell ref="QQJ3:QQK3"/>
    <mergeCell ref="QQL3:QQM3"/>
    <mergeCell ref="QQN3:QQO3"/>
    <mergeCell ref="QQP3:QQQ3"/>
    <mergeCell ref="QQR3:QQS3"/>
    <mergeCell ref="QQT3:QQU3"/>
    <mergeCell ref="QQV3:QQW3"/>
    <mergeCell ref="QQX3:QQY3"/>
    <mergeCell ref="QQZ3:QRA3"/>
    <mergeCell ref="QRB3:QRC3"/>
    <mergeCell ref="QRD3:QRE3"/>
    <mergeCell ref="QRF3:QRG3"/>
    <mergeCell ref="QRH3:QRI3"/>
    <mergeCell ref="QRJ3:QRK3"/>
    <mergeCell ref="QRL3:QRM3"/>
    <mergeCell ref="QRN3:QRO3"/>
    <mergeCell ref="QRP3:QRQ3"/>
    <mergeCell ref="QRR3:QRS3"/>
    <mergeCell ref="QRT3:QRU3"/>
    <mergeCell ref="QRV3:QRW3"/>
    <mergeCell ref="QMV3:QMW3"/>
    <mergeCell ref="QMX3:QMY3"/>
    <mergeCell ref="QMZ3:QNA3"/>
    <mergeCell ref="QNB3:QNC3"/>
    <mergeCell ref="QND3:QNE3"/>
    <mergeCell ref="QNF3:QNG3"/>
    <mergeCell ref="QNH3:QNI3"/>
    <mergeCell ref="QNJ3:QNK3"/>
    <mergeCell ref="QNL3:QNM3"/>
    <mergeCell ref="QNN3:QNO3"/>
    <mergeCell ref="QNP3:QNQ3"/>
    <mergeCell ref="QNR3:QNS3"/>
    <mergeCell ref="QNT3:QNU3"/>
    <mergeCell ref="QNV3:QNW3"/>
    <mergeCell ref="QNX3:QNY3"/>
    <mergeCell ref="QNZ3:QOA3"/>
    <mergeCell ref="QOB3:QOC3"/>
    <mergeCell ref="QOD3:QOE3"/>
    <mergeCell ref="QOF3:QOG3"/>
    <mergeCell ref="QOH3:QOI3"/>
    <mergeCell ref="QOJ3:QOK3"/>
    <mergeCell ref="QOL3:QOM3"/>
    <mergeCell ref="QON3:QOO3"/>
    <mergeCell ref="QOP3:QOQ3"/>
    <mergeCell ref="QOR3:QOS3"/>
    <mergeCell ref="QOT3:QOU3"/>
    <mergeCell ref="QOV3:QOW3"/>
    <mergeCell ref="QOX3:QOY3"/>
    <mergeCell ref="QOZ3:QPA3"/>
    <mergeCell ref="QPB3:QPC3"/>
    <mergeCell ref="QPD3:QPE3"/>
    <mergeCell ref="QPF3:QPG3"/>
    <mergeCell ref="QPH3:QPI3"/>
    <mergeCell ref="QKH3:QKI3"/>
    <mergeCell ref="QKJ3:QKK3"/>
    <mergeCell ref="QKL3:QKM3"/>
    <mergeCell ref="QKN3:QKO3"/>
    <mergeCell ref="QKP3:QKQ3"/>
    <mergeCell ref="QKR3:QKS3"/>
    <mergeCell ref="QKT3:QKU3"/>
    <mergeCell ref="QKV3:QKW3"/>
    <mergeCell ref="QKX3:QKY3"/>
    <mergeCell ref="QKZ3:QLA3"/>
    <mergeCell ref="QLB3:QLC3"/>
    <mergeCell ref="QLD3:QLE3"/>
    <mergeCell ref="QLF3:QLG3"/>
    <mergeCell ref="QLH3:QLI3"/>
    <mergeCell ref="QLJ3:QLK3"/>
    <mergeCell ref="QLL3:QLM3"/>
    <mergeCell ref="QLN3:QLO3"/>
    <mergeCell ref="QLP3:QLQ3"/>
    <mergeCell ref="QLR3:QLS3"/>
    <mergeCell ref="QLT3:QLU3"/>
    <mergeCell ref="QLV3:QLW3"/>
    <mergeCell ref="QLX3:QLY3"/>
    <mergeCell ref="QLZ3:QMA3"/>
    <mergeCell ref="QMB3:QMC3"/>
    <mergeCell ref="QMD3:QME3"/>
    <mergeCell ref="QMF3:QMG3"/>
    <mergeCell ref="QMH3:QMI3"/>
    <mergeCell ref="QMJ3:QMK3"/>
    <mergeCell ref="QML3:QMM3"/>
    <mergeCell ref="QMN3:QMO3"/>
    <mergeCell ref="QMP3:QMQ3"/>
    <mergeCell ref="QMR3:QMS3"/>
    <mergeCell ref="QMT3:QMU3"/>
    <mergeCell ref="QHT3:QHU3"/>
    <mergeCell ref="QHV3:QHW3"/>
    <mergeCell ref="QHX3:QHY3"/>
    <mergeCell ref="QHZ3:QIA3"/>
    <mergeCell ref="QIB3:QIC3"/>
    <mergeCell ref="QID3:QIE3"/>
    <mergeCell ref="QIF3:QIG3"/>
    <mergeCell ref="QIH3:QII3"/>
    <mergeCell ref="QIJ3:QIK3"/>
    <mergeCell ref="QIL3:QIM3"/>
    <mergeCell ref="QIN3:QIO3"/>
    <mergeCell ref="QIP3:QIQ3"/>
    <mergeCell ref="QIR3:QIS3"/>
    <mergeCell ref="QIT3:QIU3"/>
    <mergeCell ref="QIV3:QIW3"/>
    <mergeCell ref="QIX3:QIY3"/>
    <mergeCell ref="QIZ3:QJA3"/>
    <mergeCell ref="QJB3:QJC3"/>
    <mergeCell ref="QJD3:QJE3"/>
    <mergeCell ref="QJF3:QJG3"/>
    <mergeCell ref="QJH3:QJI3"/>
    <mergeCell ref="QJJ3:QJK3"/>
    <mergeCell ref="QJL3:QJM3"/>
    <mergeCell ref="QJN3:QJO3"/>
    <mergeCell ref="QJP3:QJQ3"/>
    <mergeCell ref="QJR3:QJS3"/>
    <mergeCell ref="QJT3:QJU3"/>
    <mergeCell ref="QJV3:QJW3"/>
    <mergeCell ref="QJX3:QJY3"/>
    <mergeCell ref="QJZ3:QKA3"/>
    <mergeCell ref="QKB3:QKC3"/>
    <mergeCell ref="QKD3:QKE3"/>
    <mergeCell ref="QKF3:QKG3"/>
    <mergeCell ref="QFF3:QFG3"/>
    <mergeCell ref="QFH3:QFI3"/>
    <mergeCell ref="QFJ3:QFK3"/>
    <mergeCell ref="QFL3:QFM3"/>
    <mergeCell ref="QFN3:QFO3"/>
    <mergeCell ref="QFP3:QFQ3"/>
    <mergeCell ref="QFR3:QFS3"/>
    <mergeCell ref="QFT3:QFU3"/>
    <mergeCell ref="QFV3:QFW3"/>
    <mergeCell ref="QFX3:QFY3"/>
    <mergeCell ref="QFZ3:QGA3"/>
    <mergeCell ref="QGB3:QGC3"/>
    <mergeCell ref="QGD3:QGE3"/>
    <mergeCell ref="QGF3:QGG3"/>
    <mergeCell ref="QGH3:QGI3"/>
    <mergeCell ref="QGJ3:QGK3"/>
    <mergeCell ref="QGL3:QGM3"/>
    <mergeCell ref="QGN3:QGO3"/>
    <mergeCell ref="QGP3:QGQ3"/>
    <mergeCell ref="QGR3:QGS3"/>
    <mergeCell ref="QGT3:QGU3"/>
    <mergeCell ref="QGV3:QGW3"/>
    <mergeCell ref="QGX3:QGY3"/>
    <mergeCell ref="QGZ3:QHA3"/>
    <mergeCell ref="QHB3:QHC3"/>
    <mergeCell ref="QHD3:QHE3"/>
    <mergeCell ref="QHF3:QHG3"/>
    <mergeCell ref="QHH3:QHI3"/>
    <mergeCell ref="QHJ3:QHK3"/>
    <mergeCell ref="QHL3:QHM3"/>
    <mergeCell ref="QHN3:QHO3"/>
    <mergeCell ref="QHP3:QHQ3"/>
    <mergeCell ref="QHR3:QHS3"/>
    <mergeCell ref="QCR3:QCS3"/>
    <mergeCell ref="QCT3:QCU3"/>
    <mergeCell ref="QCV3:QCW3"/>
    <mergeCell ref="QCX3:QCY3"/>
    <mergeCell ref="QCZ3:QDA3"/>
    <mergeCell ref="QDB3:QDC3"/>
    <mergeCell ref="QDD3:QDE3"/>
    <mergeCell ref="QDF3:QDG3"/>
    <mergeCell ref="QDH3:QDI3"/>
    <mergeCell ref="QDJ3:QDK3"/>
    <mergeCell ref="QDL3:QDM3"/>
    <mergeCell ref="QDN3:QDO3"/>
    <mergeCell ref="QDP3:QDQ3"/>
    <mergeCell ref="QDR3:QDS3"/>
    <mergeCell ref="QDT3:QDU3"/>
    <mergeCell ref="QDV3:QDW3"/>
    <mergeCell ref="QDX3:QDY3"/>
    <mergeCell ref="QDZ3:QEA3"/>
    <mergeCell ref="QEB3:QEC3"/>
    <mergeCell ref="QED3:QEE3"/>
    <mergeCell ref="QEF3:QEG3"/>
    <mergeCell ref="QEH3:QEI3"/>
    <mergeCell ref="QEJ3:QEK3"/>
    <mergeCell ref="QEL3:QEM3"/>
    <mergeCell ref="QEN3:QEO3"/>
    <mergeCell ref="QEP3:QEQ3"/>
    <mergeCell ref="QER3:QES3"/>
    <mergeCell ref="QET3:QEU3"/>
    <mergeCell ref="QEV3:QEW3"/>
    <mergeCell ref="QEX3:QEY3"/>
    <mergeCell ref="QEZ3:QFA3"/>
    <mergeCell ref="QFB3:QFC3"/>
    <mergeCell ref="QFD3:QFE3"/>
    <mergeCell ref="QAD3:QAE3"/>
    <mergeCell ref="QAF3:QAG3"/>
    <mergeCell ref="QAH3:QAI3"/>
    <mergeCell ref="QAJ3:QAK3"/>
    <mergeCell ref="QAL3:QAM3"/>
    <mergeCell ref="QAN3:QAO3"/>
    <mergeCell ref="QAP3:QAQ3"/>
    <mergeCell ref="QAR3:QAS3"/>
    <mergeCell ref="QAT3:QAU3"/>
    <mergeCell ref="QAV3:QAW3"/>
    <mergeCell ref="QAX3:QAY3"/>
    <mergeCell ref="QAZ3:QBA3"/>
    <mergeCell ref="QBB3:QBC3"/>
    <mergeCell ref="QBD3:QBE3"/>
    <mergeCell ref="QBF3:QBG3"/>
    <mergeCell ref="QBH3:QBI3"/>
    <mergeCell ref="QBJ3:QBK3"/>
    <mergeCell ref="QBL3:QBM3"/>
    <mergeCell ref="QBN3:QBO3"/>
    <mergeCell ref="QBP3:QBQ3"/>
    <mergeCell ref="QBR3:QBS3"/>
    <mergeCell ref="QBT3:QBU3"/>
    <mergeCell ref="QBV3:QBW3"/>
    <mergeCell ref="QBX3:QBY3"/>
    <mergeCell ref="QBZ3:QCA3"/>
    <mergeCell ref="QCB3:QCC3"/>
    <mergeCell ref="QCD3:QCE3"/>
    <mergeCell ref="QCF3:QCG3"/>
    <mergeCell ref="QCH3:QCI3"/>
    <mergeCell ref="QCJ3:QCK3"/>
    <mergeCell ref="QCL3:QCM3"/>
    <mergeCell ref="QCN3:QCO3"/>
    <mergeCell ref="QCP3:QCQ3"/>
    <mergeCell ref="PXP3:PXQ3"/>
    <mergeCell ref="PXR3:PXS3"/>
    <mergeCell ref="PXT3:PXU3"/>
    <mergeCell ref="PXV3:PXW3"/>
    <mergeCell ref="PXX3:PXY3"/>
    <mergeCell ref="PXZ3:PYA3"/>
    <mergeCell ref="PYB3:PYC3"/>
    <mergeCell ref="PYD3:PYE3"/>
    <mergeCell ref="PYF3:PYG3"/>
    <mergeCell ref="PYH3:PYI3"/>
    <mergeCell ref="PYJ3:PYK3"/>
    <mergeCell ref="PYL3:PYM3"/>
    <mergeCell ref="PYN3:PYO3"/>
    <mergeCell ref="PYP3:PYQ3"/>
    <mergeCell ref="PYR3:PYS3"/>
    <mergeCell ref="PYT3:PYU3"/>
    <mergeCell ref="PYV3:PYW3"/>
    <mergeCell ref="PYX3:PYY3"/>
    <mergeCell ref="PYZ3:PZA3"/>
    <mergeCell ref="PZB3:PZC3"/>
    <mergeCell ref="PZD3:PZE3"/>
    <mergeCell ref="PZF3:PZG3"/>
    <mergeCell ref="PZH3:PZI3"/>
    <mergeCell ref="PZJ3:PZK3"/>
    <mergeCell ref="PZL3:PZM3"/>
    <mergeCell ref="PZN3:PZO3"/>
    <mergeCell ref="PZP3:PZQ3"/>
    <mergeCell ref="PZR3:PZS3"/>
    <mergeCell ref="PZT3:PZU3"/>
    <mergeCell ref="PZV3:PZW3"/>
    <mergeCell ref="PZX3:PZY3"/>
    <mergeCell ref="PZZ3:QAA3"/>
    <mergeCell ref="QAB3:QAC3"/>
    <mergeCell ref="PVB3:PVC3"/>
    <mergeCell ref="PVD3:PVE3"/>
    <mergeCell ref="PVF3:PVG3"/>
    <mergeCell ref="PVH3:PVI3"/>
    <mergeCell ref="PVJ3:PVK3"/>
    <mergeCell ref="PVL3:PVM3"/>
    <mergeCell ref="PVN3:PVO3"/>
    <mergeCell ref="PVP3:PVQ3"/>
    <mergeCell ref="PVR3:PVS3"/>
    <mergeCell ref="PVT3:PVU3"/>
    <mergeCell ref="PVV3:PVW3"/>
    <mergeCell ref="PVX3:PVY3"/>
    <mergeCell ref="PVZ3:PWA3"/>
    <mergeCell ref="PWB3:PWC3"/>
    <mergeCell ref="PWD3:PWE3"/>
    <mergeCell ref="PWF3:PWG3"/>
    <mergeCell ref="PWH3:PWI3"/>
    <mergeCell ref="PWJ3:PWK3"/>
    <mergeCell ref="PWL3:PWM3"/>
    <mergeCell ref="PWN3:PWO3"/>
    <mergeCell ref="PWP3:PWQ3"/>
    <mergeCell ref="PWR3:PWS3"/>
    <mergeCell ref="PWT3:PWU3"/>
    <mergeCell ref="PWV3:PWW3"/>
    <mergeCell ref="PWX3:PWY3"/>
    <mergeCell ref="PWZ3:PXA3"/>
    <mergeCell ref="PXB3:PXC3"/>
    <mergeCell ref="PXD3:PXE3"/>
    <mergeCell ref="PXF3:PXG3"/>
    <mergeCell ref="PXH3:PXI3"/>
    <mergeCell ref="PXJ3:PXK3"/>
    <mergeCell ref="PXL3:PXM3"/>
    <mergeCell ref="PXN3:PXO3"/>
    <mergeCell ref="PSN3:PSO3"/>
    <mergeCell ref="PSP3:PSQ3"/>
    <mergeCell ref="PSR3:PSS3"/>
    <mergeCell ref="PST3:PSU3"/>
    <mergeCell ref="PSV3:PSW3"/>
    <mergeCell ref="PSX3:PSY3"/>
    <mergeCell ref="PSZ3:PTA3"/>
    <mergeCell ref="PTB3:PTC3"/>
    <mergeCell ref="PTD3:PTE3"/>
    <mergeCell ref="PTF3:PTG3"/>
    <mergeCell ref="PTH3:PTI3"/>
    <mergeCell ref="PTJ3:PTK3"/>
    <mergeCell ref="PTL3:PTM3"/>
    <mergeCell ref="PTN3:PTO3"/>
    <mergeCell ref="PTP3:PTQ3"/>
    <mergeCell ref="PTR3:PTS3"/>
    <mergeCell ref="PTT3:PTU3"/>
    <mergeCell ref="PTV3:PTW3"/>
    <mergeCell ref="PTX3:PTY3"/>
    <mergeCell ref="PTZ3:PUA3"/>
    <mergeCell ref="PUB3:PUC3"/>
    <mergeCell ref="PUD3:PUE3"/>
    <mergeCell ref="PUF3:PUG3"/>
    <mergeCell ref="PUH3:PUI3"/>
    <mergeCell ref="PUJ3:PUK3"/>
    <mergeCell ref="PUL3:PUM3"/>
    <mergeCell ref="PUN3:PUO3"/>
    <mergeCell ref="PUP3:PUQ3"/>
    <mergeCell ref="PUR3:PUS3"/>
    <mergeCell ref="PUT3:PUU3"/>
    <mergeCell ref="PUV3:PUW3"/>
    <mergeCell ref="PUX3:PUY3"/>
    <mergeCell ref="PUZ3:PVA3"/>
    <mergeCell ref="PPZ3:PQA3"/>
    <mergeCell ref="PQB3:PQC3"/>
    <mergeCell ref="PQD3:PQE3"/>
    <mergeCell ref="PQF3:PQG3"/>
    <mergeCell ref="PQH3:PQI3"/>
    <mergeCell ref="PQJ3:PQK3"/>
    <mergeCell ref="PQL3:PQM3"/>
    <mergeCell ref="PQN3:PQO3"/>
    <mergeCell ref="PQP3:PQQ3"/>
    <mergeCell ref="PQR3:PQS3"/>
    <mergeCell ref="PQT3:PQU3"/>
    <mergeCell ref="PQV3:PQW3"/>
    <mergeCell ref="PQX3:PQY3"/>
    <mergeCell ref="PQZ3:PRA3"/>
    <mergeCell ref="PRB3:PRC3"/>
    <mergeCell ref="PRD3:PRE3"/>
    <mergeCell ref="PRF3:PRG3"/>
    <mergeCell ref="PRH3:PRI3"/>
    <mergeCell ref="PRJ3:PRK3"/>
    <mergeCell ref="PRL3:PRM3"/>
    <mergeCell ref="PRN3:PRO3"/>
    <mergeCell ref="PRP3:PRQ3"/>
    <mergeCell ref="PRR3:PRS3"/>
    <mergeCell ref="PRT3:PRU3"/>
    <mergeCell ref="PRV3:PRW3"/>
    <mergeCell ref="PRX3:PRY3"/>
    <mergeCell ref="PRZ3:PSA3"/>
    <mergeCell ref="PSB3:PSC3"/>
    <mergeCell ref="PSD3:PSE3"/>
    <mergeCell ref="PSF3:PSG3"/>
    <mergeCell ref="PSH3:PSI3"/>
    <mergeCell ref="PSJ3:PSK3"/>
    <mergeCell ref="PSL3:PSM3"/>
    <mergeCell ref="PNL3:PNM3"/>
    <mergeCell ref="PNN3:PNO3"/>
    <mergeCell ref="PNP3:PNQ3"/>
    <mergeCell ref="PNR3:PNS3"/>
    <mergeCell ref="PNT3:PNU3"/>
    <mergeCell ref="PNV3:PNW3"/>
    <mergeCell ref="PNX3:PNY3"/>
    <mergeCell ref="PNZ3:POA3"/>
    <mergeCell ref="POB3:POC3"/>
    <mergeCell ref="POD3:POE3"/>
    <mergeCell ref="POF3:POG3"/>
    <mergeCell ref="POH3:POI3"/>
    <mergeCell ref="POJ3:POK3"/>
    <mergeCell ref="POL3:POM3"/>
    <mergeCell ref="PON3:POO3"/>
    <mergeCell ref="POP3:POQ3"/>
    <mergeCell ref="POR3:POS3"/>
    <mergeCell ref="POT3:POU3"/>
    <mergeCell ref="POV3:POW3"/>
    <mergeCell ref="POX3:POY3"/>
    <mergeCell ref="POZ3:PPA3"/>
    <mergeCell ref="PPB3:PPC3"/>
    <mergeCell ref="PPD3:PPE3"/>
    <mergeCell ref="PPF3:PPG3"/>
    <mergeCell ref="PPH3:PPI3"/>
    <mergeCell ref="PPJ3:PPK3"/>
    <mergeCell ref="PPL3:PPM3"/>
    <mergeCell ref="PPN3:PPO3"/>
    <mergeCell ref="PPP3:PPQ3"/>
    <mergeCell ref="PPR3:PPS3"/>
    <mergeCell ref="PPT3:PPU3"/>
    <mergeCell ref="PPV3:PPW3"/>
    <mergeCell ref="PPX3:PPY3"/>
    <mergeCell ref="PKX3:PKY3"/>
    <mergeCell ref="PKZ3:PLA3"/>
    <mergeCell ref="PLB3:PLC3"/>
    <mergeCell ref="PLD3:PLE3"/>
    <mergeCell ref="PLF3:PLG3"/>
    <mergeCell ref="PLH3:PLI3"/>
    <mergeCell ref="PLJ3:PLK3"/>
    <mergeCell ref="PLL3:PLM3"/>
    <mergeCell ref="PLN3:PLO3"/>
    <mergeCell ref="PLP3:PLQ3"/>
    <mergeCell ref="PLR3:PLS3"/>
    <mergeCell ref="PLT3:PLU3"/>
    <mergeCell ref="PLV3:PLW3"/>
    <mergeCell ref="PLX3:PLY3"/>
    <mergeCell ref="PLZ3:PMA3"/>
    <mergeCell ref="PMB3:PMC3"/>
    <mergeCell ref="PMD3:PME3"/>
    <mergeCell ref="PMF3:PMG3"/>
    <mergeCell ref="PMH3:PMI3"/>
    <mergeCell ref="PMJ3:PMK3"/>
    <mergeCell ref="PML3:PMM3"/>
    <mergeCell ref="PMN3:PMO3"/>
    <mergeCell ref="PMP3:PMQ3"/>
    <mergeCell ref="PMR3:PMS3"/>
    <mergeCell ref="PMT3:PMU3"/>
    <mergeCell ref="PMV3:PMW3"/>
    <mergeCell ref="PMX3:PMY3"/>
    <mergeCell ref="PMZ3:PNA3"/>
    <mergeCell ref="PNB3:PNC3"/>
    <mergeCell ref="PND3:PNE3"/>
    <mergeCell ref="PNF3:PNG3"/>
    <mergeCell ref="PNH3:PNI3"/>
    <mergeCell ref="PNJ3:PNK3"/>
    <mergeCell ref="PIJ3:PIK3"/>
    <mergeCell ref="PIL3:PIM3"/>
    <mergeCell ref="PIN3:PIO3"/>
    <mergeCell ref="PIP3:PIQ3"/>
    <mergeCell ref="PIR3:PIS3"/>
    <mergeCell ref="PIT3:PIU3"/>
    <mergeCell ref="PIV3:PIW3"/>
    <mergeCell ref="PIX3:PIY3"/>
    <mergeCell ref="PIZ3:PJA3"/>
    <mergeCell ref="PJB3:PJC3"/>
    <mergeCell ref="PJD3:PJE3"/>
    <mergeCell ref="PJF3:PJG3"/>
    <mergeCell ref="PJH3:PJI3"/>
    <mergeCell ref="PJJ3:PJK3"/>
    <mergeCell ref="PJL3:PJM3"/>
    <mergeCell ref="PJN3:PJO3"/>
    <mergeCell ref="PJP3:PJQ3"/>
    <mergeCell ref="PJR3:PJS3"/>
    <mergeCell ref="PJT3:PJU3"/>
    <mergeCell ref="PJV3:PJW3"/>
    <mergeCell ref="PJX3:PJY3"/>
    <mergeCell ref="PJZ3:PKA3"/>
    <mergeCell ref="PKB3:PKC3"/>
    <mergeCell ref="PKD3:PKE3"/>
    <mergeCell ref="PKF3:PKG3"/>
    <mergeCell ref="PKH3:PKI3"/>
    <mergeCell ref="PKJ3:PKK3"/>
    <mergeCell ref="PKL3:PKM3"/>
    <mergeCell ref="PKN3:PKO3"/>
    <mergeCell ref="PKP3:PKQ3"/>
    <mergeCell ref="PKR3:PKS3"/>
    <mergeCell ref="PKT3:PKU3"/>
    <mergeCell ref="PKV3:PKW3"/>
    <mergeCell ref="PFV3:PFW3"/>
    <mergeCell ref="PFX3:PFY3"/>
    <mergeCell ref="PFZ3:PGA3"/>
    <mergeCell ref="PGB3:PGC3"/>
    <mergeCell ref="PGD3:PGE3"/>
    <mergeCell ref="PGF3:PGG3"/>
    <mergeCell ref="PGH3:PGI3"/>
    <mergeCell ref="PGJ3:PGK3"/>
    <mergeCell ref="PGL3:PGM3"/>
    <mergeCell ref="PGN3:PGO3"/>
    <mergeCell ref="PGP3:PGQ3"/>
    <mergeCell ref="PGR3:PGS3"/>
    <mergeCell ref="PGT3:PGU3"/>
    <mergeCell ref="PGV3:PGW3"/>
    <mergeCell ref="PGX3:PGY3"/>
    <mergeCell ref="PGZ3:PHA3"/>
    <mergeCell ref="PHB3:PHC3"/>
    <mergeCell ref="PHD3:PHE3"/>
    <mergeCell ref="PHF3:PHG3"/>
    <mergeCell ref="PHH3:PHI3"/>
    <mergeCell ref="PHJ3:PHK3"/>
    <mergeCell ref="PHL3:PHM3"/>
    <mergeCell ref="PHN3:PHO3"/>
    <mergeCell ref="PHP3:PHQ3"/>
    <mergeCell ref="PHR3:PHS3"/>
    <mergeCell ref="PHT3:PHU3"/>
    <mergeCell ref="PHV3:PHW3"/>
    <mergeCell ref="PHX3:PHY3"/>
    <mergeCell ref="PHZ3:PIA3"/>
    <mergeCell ref="PIB3:PIC3"/>
    <mergeCell ref="PID3:PIE3"/>
    <mergeCell ref="PIF3:PIG3"/>
    <mergeCell ref="PIH3:PII3"/>
    <mergeCell ref="PDH3:PDI3"/>
    <mergeCell ref="PDJ3:PDK3"/>
    <mergeCell ref="PDL3:PDM3"/>
    <mergeCell ref="PDN3:PDO3"/>
    <mergeCell ref="PDP3:PDQ3"/>
    <mergeCell ref="PDR3:PDS3"/>
    <mergeCell ref="PDT3:PDU3"/>
    <mergeCell ref="PDV3:PDW3"/>
    <mergeCell ref="PDX3:PDY3"/>
    <mergeCell ref="PDZ3:PEA3"/>
    <mergeCell ref="PEB3:PEC3"/>
    <mergeCell ref="PED3:PEE3"/>
    <mergeCell ref="PEF3:PEG3"/>
    <mergeCell ref="PEH3:PEI3"/>
    <mergeCell ref="PEJ3:PEK3"/>
    <mergeCell ref="PEL3:PEM3"/>
    <mergeCell ref="PEN3:PEO3"/>
    <mergeCell ref="PEP3:PEQ3"/>
    <mergeCell ref="PER3:PES3"/>
    <mergeCell ref="PET3:PEU3"/>
    <mergeCell ref="PEV3:PEW3"/>
    <mergeCell ref="PEX3:PEY3"/>
    <mergeCell ref="PEZ3:PFA3"/>
    <mergeCell ref="PFB3:PFC3"/>
    <mergeCell ref="PFD3:PFE3"/>
    <mergeCell ref="PFF3:PFG3"/>
    <mergeCell ref="PFH3:PFI3"/>
    <mergeCell ref="PFJ3:PFK3"/>
    <mergeCell ref="PFL3:PFM3"/>
    <mergeCell ref="PFN3:PFO3"/>
    <mergeCell ref="PFP3:PFQ3"/>
    <mergeCell ref="PFR3:PFS3"/>
    <mergeCell ref="PFT3:PFU3"/>
    <mergeCell ref="PAT3:PAU3"/>
    <mergeCell ref="PAV3:PAW3"/>
    <mergeCell ref="PAX3:PAY3"/>
    <mergeCell ref="PAZ3:PBA3"/>
    <mergeCell ref="PBB3:PBC3"/>
    <mergeCell ref="PBD3:PBE3"/>
    <mergeCell ref="PBF3:PBG3"/>
    <mergeCell ref="PBH3:PBI3"/>
    <mergeCell ref="PBJ3:PBK3"/>
    <mergeCell ref="PBL3:PBM3"/>
    <mergeCell ref="PBN3:PBO3"/>
    <mergeCell ref="PBP3:PBQ3"/>
    <mergeCell ref="PBR3:PBS3"/>
    <mergeCell ref="PBT3:PBU3"/>
    <mergeCell ref="PBV3:PBW3"/>
    <mergeCell ref="PBX3:PBY3"/>
    <mergeCell ref="PBZ3:PCA3"/>
    <mergeCell ref="PCB3:PCC3"/>
    <mergeCell ref="PCD3:PCE3"/>
    <mergeCell ref="PCF3:PCG3"/>
    <mergeCell ref="PCH3:PCI3"/>
    <mergeCell ref="PCJ3:PCK3"/>
    <mergeCell ref="PCL3:PCM3"/>
    <mergeCell ref="PCN3:PCO3"/>
    <mergeCell ref="PCP3:PCQ3"/>
    <mergeCell ref="PCR3:PCS3"/>
    <mergeCell ref="PCT3:PCU3"/>
    <mergeCell ref="PCV3:PCW3"/>
    <mergeCell ref="PCX3:PCY3"/>
    <mergeCell ref="PCZ3:PDA3"/>
    <mergeCell ref="PDB3:PDC3"/>
    <mergeCell ref="PDD3:PDE3"/>
    <mergeCell ref="PDF3:PDG3"/>
    <mergeCell ref="OYF3:OYG3"/>
    <mergeCell ref="OYH3:OYI3"/>
    <mergeCell ref="OYJ3:OYK3"/>
    <mergeCell ref="OYL3:OYM3"/>
    <mergeCell ref="OYN3:OYO3"/>
    <mergeCell ref="OYP3:OYQ3"/>
    <mergeCell ref="OYR3:OYS3"/>
    <mergeCell ref="OYT3:OYU3"/>
    <mergeCell ref="OYV3:OYW3"/>
    <mergeCell ref="OYX3:OYY3"/>
    <mergeCell ref="OYZ3:OZA3"/>
    <mergeCell ref="OZB3:OZC3"/>
    <mergeCell ref="OZD3:OZE3"/>
    <mergeCell ref="OZF3:OZG3"/>
    <mergeCell ref="OZH3:OZI3"/>
    <mergeCell ref="OZJ3:OZK3"/>
    <mergeCell ref="OZL3:OZM3"/>
    <mergeCell ref="OZN3:OZO3"/>
    <mergeCell ref="OZP3:OZQ3"/>
    <mergeCell ref="OZR3:OZS3"/>
    <mergeCell ref="OZT3:OZU3"/>
    <mergeCell ref="OZV3:OZW3"/>
    <mergeCell ref="OZX3:OZY3"/>
    <mergeCell ref="OZZ3:PAA3"/>
    <mergeCell ref="PAB3:PAC3"/>
    <mergeCell ref="PAD3:PAE3"/>
    <mergeCell ref="PAF3:PAG3"/>
    <mergeCell ref="PAH3:PAI3"/>
    <mergeCell ref="PAJ3:PAK3"/>
    <mergeCell ref="PAL3:PAM3"/>
    <mergeCell ref="PAN3:PAO3"/>
    <mergeCell ref="PAP3:PAQ3"/>
    <mergeCell ref="PAR3:PAS3"/>
    <mergeCell ref="OVR3:OVS3"/>
    <mergeCell ref="OVT3:OVU3"/>
    <mergeCell ref="OVV3:OVW3"/>
    <mergeCell ref="OVX3:OVY3"/>
    <mergeCell ref="OVZ3:OWA3"/>
    <mergeCell ref="OWB3:OWC3"/>
    <mergeCell ref="OWD3:OWE3"/>
    <mergeCell ref="OWF3:OWG3"/>
    <mergeCell ref="OWH3:OWI3"/>
    <mergeCell ref="OWJ3:OWK3"/>
    <mergeCell ref="OWL3:OWM3"/>
    <mergeCell ref="OWN3:OWO3"/>
    <mergeCell ref="OWP3:OWQ3"/>
    <mergeCell ref="OWR3:OWS3"/>
    <mergeCell ref="OWT3:OWU3"/>
    <mergeCell ref="OWV3:OWW3"/>
    <mergeCell ref="OWX3:OWY3"/>
    <mergeCell ref="OWZ3:OXA3"/>
    <mergeCell ref="OXB3:OXC3"/>
    <mergeCell ref="OXD3:OXE3"/>
    <mergeCell ref="OXF3:OXG3"/>
    <mergeCell ref="OXH3:OXI3"/>
    <mergeCell ref="OXJ3:OXK3"/>
    <mergeCell ref="OXL3:OXM3"/>
    <mergeCell ref="OXN3:OXO3"/>
    <mergeCell ref="OXP3:OXQ3"/>
    <mergeCell ref="OXR3:OXS3"/>
    <mergeCell ref="OXT3:OXU3"/>
    <mergeCell ref="OXV3:OXW3"/>
    <mergeCell ref="OXX3:OXY3"/>
    <mergeCell ref="OXZ3:OYA3"/>
    <mergeCell ref="OYB3:OYC3"/>
    <mergeCell ref="OYD3:OYE3"/>
    <mergeCell ref="OTD3:OTE3"/>
    <mergeCell ref="OTF3:OTG3"/>
    <mergeCell ref="OTH3:OTI3"/>
    <mergeCell ref="OTJ3:OTK3"/>
    <mergeCell ref="OTL3:OTM3"/>
    <mergeCell ref="OTN3:OTO3"/>
    <mergeCell ref="OTP3:OTQ3"/>
    <mergeCell ref="OTR3:OTS3"/>
    <mergeCell ref="OTT3:OTU3"/>
    <mergeCell ref="OTV3:OTW3"/>
    <mergeCell ref="OTX3:OTY3"/>
    <mergeCell ref="OTZ3:OUA3"/>
    <mergeCell ref="OUB3:OUC3"/>
    <mergeCell ref="OUD3:OUE3"/>
    <mergeCell ref="OUF3:OUG3"/>
    <mergeCell ref="OUH3:OUI3"/>
    <mergeCell ref="OUJ3:OUK3"/>
    <mergeCell ref="OUL3:OUM3"/>
    <mergeCell ref="OUN3:OUO3"/>
    <mergeCell ref="OUP3:OUQ3"/>
    <mergeCell ref="OUR3:OUS3"/>
    <mergeCell ref="OUT3:OUU3"/>
    <mergeCell ref="OUV3:OUW3"/>
    <mergeCell ref="OUX3:OUY3"/>
    <mergeCell ref="OUZ3:OVA3"/>
    <mergeCell ref="OVB3:OVC3"/>
    <mergeCell ref="OVD3:OVE3"/>
    <mergeCell ref="OVF3:OVG3"/>
    <mergeCell ref="OVH3:OVI3"/>
    <mergeCell ref="OVJ3:OVK3"/>
    <mergeCell ref="OVL3:OVM3"/>
    <mergeCell ref="OVN3:OVO3"/>
    <mergeCell ref="OVP3:OVQ3"/>
    <mergeCell ref="OQP3:OQQ3"/>
    <mergeCell ref="OQR3:OQS3"/>
    <mergeCell ref="OQT3:OQU3"/>
    <mergeCell ref="OQV3:OQW3"/>
    <mergeCell ref="OQX3:OQY3"/>
    <mergeCell ref="OQZ3:ORA3"/>
    <mergeCell ref="ORB3:ORC3"/>
    <mergeCell ref="ORD3:ORE3"/>
    <mergeCell ref="ORF3:ORG3"/>
    <mergeCell ref="ORH3:ORI3"/>
    <mergeCell ref="ORJ3:ORK3"/>
    <mergeCell ref="ORL3:ORM3"/>
    <mergeCell ref="ORN3:ORO3"/>
    <mergeCell ref="ORP3:ORQ3"/>
    <mergeCell ref="ORR3:ORS3"/>
    <mergeCell ref="ORT3:ORU3"/>
    <mergeCell ref="ORV3:ORW3"/>
    <mergeCell ref="ORX3:ORY3"/>
    <mergeCell ref="ORZ3:OSA3"/>
    <mergeCell ref="OSB3:OSC3"/>
    <mergeCell ref="OSD3:OSE3"/>
    <mergeCell ref="OSF3:OSG3"/>
    <mergeCell ref="OSH3:OSI3"/>
    <mergeCell ref="OSJ3:OSK3"/>
    <mergeCell ref="OSL3:OSM3"/>
    <mergeCell ref="OSN3:OSO3"/>
    <mergeCell ref="OSP3:OSQ3"/>
    <mergeCell ref="OSR3:OSS3"/>
    <mergeCell ref="OST3:OSU3"/>
    <mergeCell ref="OSV3:OSW3"/>
    <mergeCell ref="OSX3:OSY3"/>
    <mergeCell ref="OSZ3:OTA3"/>
    <mergeCell ref="OTB3:OTC3"/>
    <mergeCell ref="OOB3:OOC3"/>
    <mergeCell ref="OOD3:OOE3"/>
    <mergeCell ref="OOF3:OOG3"/>
    <mergeCell ref="OOH3:OOI3"/>
    <mergeCell ref="OOJ3:OOK3"/>
    <mergeCell ref="OOL3:OOM3"/>
    <mergeCell ref="OON3:OOO3"/>
    <mergeCell ref="OOP3:OOQ3"/>
    <mergeCell ref="OOR3:OOS3"/>
    <mergeCell ref="OOT3:OOU3"/>
    <mergeCell ref="OOV3:OOW3"/>
    <mergeCell ref="OOX3:OOY3"/>
    <mergeCell ref="OOZ3:OPA3"/>
    <mergeCell ref="OPB3:OPC3"/>
    <mergeCell ref="OPD3:OPE3"/>
    <mergeCell ref="OPF3:OPG3"/>
    <mergeCell ref="OPH3:OPI3"/>
    <mergeCell ref="OPJ3:OPK3"/>
    <mergeCell ref="OPL3:OPM3"/>
    <mergeCell ref="OPN3:OPO3"/>
    <mergeCell ref="OPP3:OPQ3"/>
    <mergeCell ref="OPR3:OPS3"/>
    <mergeCell ref="OPT3:OPU3"/>
    <mergeCell ref="OPV3:OPW3"/>
    <mergeCell ref="OPX3:OPY3"/>
    <mergeCell ref="OPZ3:OQA3"/>
    <mergeCell ref="OQB3:OQC3"/>
    <mergeCell ref="OQD3:OQE3"/>
    <mergeCell ref="OQF3:OQG3"/>
    <mergeCell ref="OQH3:OQI3"/>
    <mergeCell ref="OQJ3:OQK3"/>
    <mergeCell ref="OQL3:OQM3"/>
    <mergeCell ref="OQN3:OQO3"/>
    <mergeCell ref="OLN3:OLO3"/>
    <mergeCell ref="OLP3:OLQ3"/>
    <mergeCell ref="OLR3:OLS3"/>
    <mergeCell ref="OLT3:OLU3"/>
    <mergeCell ref="OLV3:OLW3"/>
    <mergeCell ref="OLX3:OLY3"/>
    <mergeCell ref="OLZ3:OMA3"/>
    <mergeCell ref="OMB3:OMC3"/>
    <mergeCell ref="OMD3:OME3"/>
    <mergeCell ref="OMF3:OMG3"/>
    <mergeCell ref="OMH3:OMI3"/>
    <mergeCell ref="OMJ3:OMK3"/>
    <mergeCell ref="OML3:OMM3"/>
    <mergeCell ref="OMN3:OMO3"/>
    <mergeCell ref="OMP3:OMQ3"/>
    <mergeCell ref="OMR3:OMS3"/>
    <mergeCell ref="OMT3:OMU3"/>
    <mergeCell ref="OMV3:OMW3"/>
    <mergeCell ref="OMX3:OMY3"/>
    <mergeCell ref="OMZ3:ONA3"/>
    <mergeCell ref="ONB3:ONC3"/>
    <mergeCell ref="OND3:ONE3"/>
    <mergeCell ref="ONF3:ONG3"/>
    <mergeCell ref="ONH3:ONI3"/>
    <mergeCell ref="ONJ3:ONK3"/>
    <mergeCell ref="ONL3:ONM3"/>
    <mergeCell ref="ONN3:ONO3"/>
    <mergeCell ref="ONP3:ONQ3"/>
    <mergeCell ref="ONR3:ONS3"/>
    <mergeCell ref="ONT3:ONU3"/>
    <mergeCell ref="ONV3:ONW3"/>
    <mergeCell ref="ONX3:ONY3"/>
    <mergeCell ref="ONZ3:OOA3"/>
    <mergeCell ref="OIZ3:OJA3"/>
    <mergeCell ref="OJB3:OJC3"/>
    <mergeCell ref="OJD3:OJE3"/>
    <mergeCell ref="OJF3:OJG3"/>
    <mergeCell ref="OJH3:OJI3"/>
    <mergeCell ref="OJJ3:OJK3"/>
    <mergeCell ref="OJL3:OJM3"/>
    <mergeCell ref="OJN3:OJO3"/>
    <mergeCell ref="OJP3:OJQ3"/>
    <mergeCell ref="OJR3:OJS3"/>
    <mergeCell ref="OJT3:OJU3"/>
    <mergeCell ref="OJV3:OJW3"/>
    <mergeCell ref="OJX3:OJY3"/>
    <mergeCell ref="OJZ3:OKA3"/>
    <mergeCell ref="OKB3:OKC3"/>
    <mergeCell ref="OKD3:OKE3"/>
    <mergeCell ref="OKF3:OKG3"/>
    <mergeCell ref="OKH3:OKI3"/>
    <mergeCell ref="OKJ3:OKK3"/>
    <mergeCell ref="OKL3:OKM3"/>
    <mergeCell ref="OKN3:OKO3"/>
    <mergeCell ref="OKP3:OKQ3"/>
    <mergeCell ref="OKR3:OKS3"/>
    <mergeCell ref="OKT3:OKU3"/>
    <mergeCell ref="OKV3:OKW3"/>
    <mergeCell ref="OKX3:OKY3"/>
    <mergeCell ref="OKZ3:OLA3"/>
    <mergeCell ref="OLB3:OLC3"/>
    <mergeCell ref="OLD3:OLE3"/>
    <mergeCell ref="OLF3:OLG3"/>
    <mergeCell ref="OLH3:OLI3"/>
    <mergeCell ref="OLJ3:OLK3"/>
    <mergeCell ref="OLL3:OLM3"/>
    <mergeCell ref="OGL3:OGM3"/>
    <mergeCell ref="OGN3:OGO3"/>
    <mergeCell ref="OGP3:OGQ3"/>
    <mergeCell ref="OGR3:OGS3"/>
    <mergeCell ref="OGT3:OGU3"/>
    <mergeCell ref="OGV3:OGW3"/>
    <mergeCell ref="OGX3:OGY3"/>
    <mergeCell ref="OGZ3:OHA3"/>
    <mergeCell ref="OHB3:OHC3"/>
    <mergeCell ref="OHD3:OHE3"/>
    <mergeCell ref="OHF3:OHG3"/>
    <mergeCell ref="OHH3:OHI3"/>
    <mergeCell ref="OHJ3:OHK3"/>
    <mergeCell ref="OHL3:OHM3"/>
    <mergeCell ref="OHN3:OHO3"/>
    <mergeCell ref="OHP3:OHQ3"/>
    <mergeCell ref="OHR3:OHS3"/>
    <mergeCell ref="OHT3:OHU3"/>
    <mergeCell ref="OHV3:OHW3"/>
    <mergeCell ref="OHX3:OHY3"/>
    <mergeCell ref="OHZ3:OIA3"/>
    <mergeCell ref="OIB3:OIC3"/>
    <mergeCell ref="OID3:OIE3"/>
    <mergeCell ref="OIF3:OIG3"/>
    <mergeCell ref="OIH3:OII3"/>
    <mergeCell ref="OIJ3:OIK3"/>
    <mergeCell ref="OIL3:OIM3"/>
    <mergeCell ref="OIN3:OIO3"/>
    <mergeCell ref="OIP3:OIQ3"/>
    <mergeCell ref="OIR3:OIS3"/>
    <mergeCell ref="OIT3:OIU3"/>
    <mergeCell ref="OIV3:OIW3"/>
    <mergeCell ref="OIX3:OIY3"/>
    <mergeCell ref="ODX3:ODY3"/>
    <mergeCell ref="ODZ3:OEA3"/>
    <mergeCell ref="OEB3:OEC3"/>
    <mergeCell ref="OED3:OEE3"/>
    <mergeCell ref="OEF3:OEG3"/>
    <mergeCell ref="OEH3:OEI3"/>
    <mergeCell ref="OEJ3:OEK3"/>
    <mergeCell ref="OEL3:OEM3"/>
    <mergeCell ref="OEN3:OEO3"/>
    <mergeCell ref="OEP3:OEQ3"/>
    <mergeCell ref="OER3:OES3"/>
    <mergeCell ref="OET3:OEU3"/>
    <mergeCell ref="OEV3:OEW3"/>
    <mergeCell ref="OEX3:OEY3"/>
    <mergeCell ref="OEZ3:OFA3"/>
    <mergeCell ref="OFB3:OFC3"/>
    <mergeCell ref="OFD3:OFE3"/>
    <mergeCell ref="OFF3:OFG3"/>
    <mergeCell ref="OFH3:OFI3"/>
    <mergeCell ref="OFJ3:OFK3"/>
    <mergeCell ref="OFL3:OFM3"/>
    <mergeCell ref="OFN3:OFO3"/>
    <mergeCell ref="OFP3:OFQ3"/>
    <mergeCell ref="OFR3:OFS3"/>
    <mergeCell ref="OFT3:OFU3"/>
    <mergeCell ref="OFV3:OFW3"/>
    <mergeCell ref="OFX3:OFY3"/>
    <mergeCell ref="OFZ3:OGA3"/>
    <mergeCell ref="OGB3:OGC3"/>
    <mergeCell ref="OGD3:OGE3"/>
    <mergeCell ref="OGF3:OGG3"/>
    <mergeCell ref="OGH3:OGI3"/>
    <mergeCell ref="OGJ3:OGK3"/>
    <mergeCell ref="OBJ3:OBK3"/>
    <mergeCell ref="OBL3:OBM3"/>
    <mergeCell ref="OBN3:OBO3"/>
    <mergeCell ref="OBP3:OBQ3"/>
    <mergeCell ref="OBR3:OBS3"/>
    <mergeCell ref="OBT3:OBU3"/>
    <mergeCell ref="OBV3:OBW3"/>
    <mergeCell ref="OBX3:OBY3"/>
    <mergeCell ref="OBZ3:OCA3"/>
    <mergeCell ref="OCB3:OCC3"/>
    <mergeCell ref="OCD3:OCE3"/>
    <mergeCell ref="OCF3:OCG3"/>
    <mergeCell ref="OCH3:OCI3"/>
    <mergeCell ref="OCJ3:OCK3"/>
    <mergeCell ref="OCL3:OCM3"/>
    <mergeCell ref="OCN3:OCO3"/>
    <mergeCell ref="OCP3:OCQ3"/>
    <mergeCell ref="OCR3:OCS3"/>
    <mergeCell ref="OCT3:OCU3"/>
    <mergeCell ref="OCV3:OCW3"/>
    <mergeCell ref="OCX3:OCY3"/>
    <mergeCell ref="OCZ3:ODA3"/>
    <mergeCell ref="ODB3:ODC3"/>
    <mergeCell ref="ODD3:ODE3"/>
    <mergeCell ref="ODF3:ODG3"/>
    <mergeCell ref="ODH3:ODI3"/>
    <mergeCell ref="ODJ3:ODK3"/>
    <mergeCell ref="ODL3:ODM3"/>
    <mergeCell ref="ODN3:ODO3"/>
    <mergeCell ref="ODP3:ODQ3"/>
    <mergeCell ref="ODR3:ODS3"/>
    <mergeCell ref="ODT3:ODU3"/>
    <mergeCell ref="ODV3:ODW3"/>
    <mergeCell ref="NYV3:NYW3"/>
    <mergeCell ref="NYX3:NYY3"/>
    <mergeCell ref="NYZ3:NZA3"/>
    <mergeCell ref="NZB3:NZC3"/>
    <mergeCell ref="NZD3:NZE3"/>
    <mergeCell ref="NZF3:NZG3"/>
    <mergeCell ref="NZH3:NZI3"/>
    <mergeCell ref="NZJ3:NZK3"/>
    <mergeCell ref="NZL3:NZM3"/>
    <mergeCell ref="NZN3:NZO3"/>
    <mergeCell ref="NZP3:NZQ3"/>
    <mergeCell ref="NZR3:NZS3"/>
    <mergeCell ref="NZT3:NZU3"/>
    <mergeCell ref="NZV3:NZW3"/>
    <mergeCell ref="NZX3:NZY3"/>
    <mergeCell ref="NZZ3:OAA3"/>
    <mergeCell ref="OAB3:OAC3"/>
    <mergeCell ref="OAD3:OAE3"/>
    <mergeCell ref="OAF3:OAG3"/>
    <mergeCell ref="OAH3:OAI3"/>
    <mergeCell ref="OAJ3:OAK3"/>
    <mergeCell ref="OAL3:OAM3"/>
    <mergeCell ref="OAN3:OAO3"/>
    <mergeCell ref="OAP3:OAQ3"/>
    <mergeCell ref="OAR3:OAS3"/>
    <mergeCell ref="OAT3:OAU3"/>
    <mergeCell ref="OAV3:OAW3"/>
    <mergeCell ref="OAX3:OAY3"/>
    <mergeCell ref="OAZ3:OBA3"/>
    <mergeCell ref="OBB3:OBC3"/>
    <mergeCell ref="OBD3:OBE3"/>
    <mergeCell ref="OBF3:OBG3"/>
    <mergeCell ref="OBH3:OBI3"/>
    <mergeCell ref="NWH3:NWI3"/>
    <mergeCell ref="NWJ3:NWK3"/>
    <mergeCell ref="NWL3:NWM3"/>
    <mergeCell ref="NWN3:NWO3"/>
    <mergeCell ref="NWP3:NWQ3"/>
    <mergeCell ref="NWR3:NWS3"/>
    <mergeCell ref="NWT3:NWU3"/>
    <mergeCell ref="NWV3:NWW3"/>
    <mergeCell ref="NWX3:NWY3"/>
    <mergeCell ref="NWZ3:NXA3"/>
    <mergeCell ref="NXB3:NXC3"/>
    <mergeCell ref="NXD3:NXE3"/>
    <mergeCell ref="NXF3:NXG3"/>
    <mergeCell ref="NXH3:NXI3"/>
    <mergeCell ref="NXJ3:NXK3"/>
    <mergeCell ref="NXL3:NXM3"/>
    <mergeCell ref="NXN3:NXO3"/>
    <mergeCell ref="NXP3:NXQ3"/>
    <mergeCell ref="NXR3:NXS3"/>
    <mergeCell ref="NXT3:NXU3"/>
    <mergeCell ref="NXV3:NXW3"/>
    <mergeCell ref="NXX3:NXY3"/>
    <mergeCell ref="NXZ3:NYA3"/>
    <mergeCell ref="NYB3:NYC3"/>
    <mergeCell ref="NYD3:NYE3"/>
    <mergeCell ref="NYF3:NYG3"/>
    <mergeCell ref="NYH3:NYI3"/>
    <mergeCell ref="NYJ3:NYK3"/>
    <mergeCell ref="NYL3:NYM3"/>
    <mergeCell ref="NYN3:NYO3"/>
    <mergeCell ref="NYP3:NYQ3"/>
    <mergeCell ref="NYR3:NYS3"/>
    <mergeCell ref="NYT3:NYU3"/>
    <mergeCell ref="NTT3:NTU3"/>
    <mergeCell ref="NTV3:NTW3"/>
    <mergeCell ref="NTX3:NTY3"/>
    <mergeCell ref="NTZ3:NUA3"/>
    <mergeCell ref="NUB3:NUC3"/>
    <mergeCell ref="NUD3:NUE3"/>
    <mergeCell ref="NUF3:NUG3"/>
    <mergeCell ref="NUH3:NUI3"/>
    <mergeCell ref="NUJ3:NUK3"/>
    <mergeCell ref="NUL3:NUM3"/>
    <mergeCell ref="NUN3:NUO3"/>
    <mergeCell ref="NUP3:NUQ3"/>
    <mergeCell ref="NUR3:NUS3"/>
    <mergeCell ref="NUT3:NUU3"/>
    <mergeCell ref="NUV3:NUW3"/>
    <mergeCell ref="NUX3:NUY3"/>
    <mergeCell ref="NUZ3:NVA3"/>
    <mergeCell ref="NVB3:NVC3"/>
    <mergeCell ref="NVD3:NVE3"/>
    <mergeCell ref="NVF3:NVG3"/>
    <mergeCell ref="NVH3:NVI3"/>
    <mergeCell ref="NVJ3:NVK3"/>
    <mergeCell ref="NVL3:NVM3"/>
    <mergeCell ref="NVN3:NVO3"/>
    <mergeCell ref="NVP3:NVQ3"/>
    <mergeCell ref="NVR3:NVS3"/>
    <mergeCell ref="NVT3:NVU3"/>
    <mergeCell ref="NVV3:NVW3"/>
    <mergeCell ref="NVX3:NVY3"/>
    <mergeCell ref="NVZ3:NWA3"/>
    <mergeCell ref="NWB3:NWC3"/>
    <mergeCell ref="NWD3:NWE3"/>
    <mergeCell ref="NWF3:NWG3"/>
    <mergeCell ref="NRF3:NRG3"/>
    <mergeCell ref="NRH3:NRI3"/>
    <mergeCell ref="NRJ3:NRK3"/>
    <mergeCell ref="NRL3:NRM3"/>
    <mergeCell ref="NRN3:NRO3"/>
    <mergeCell ref="NRP3:NRQ3"/>
    <mergeCell ref="NRR3:NRS3"/>
    <mergeCell ref="NRT3:NRU3"/>
    <mergeCell ref="NRV3:NRW3"/>
    <mergeCell ref="NRX3:NRY3"/>
    <mergeCell ref="NRZ3:NSA3"/>
    <mergeCell ref="NSB3:NSC3"/>
    <mergeCell ref="NSD3:NSE3"/>
    <mergeCell ref="NSF3:NSG3"/>
    <mergeCell ref="NSH3:NSI3"/>
    <mergeCell ref="NSJ3:NSK3"/>
    <mergeCell ref="NSL3:NSM3"/>
    <mergeCell ref="NSN3:NSO3"/>
    <mergeCell ref="NSP3:NSQ3"/>
    <mergeCell ref="NSR3:NSS3"/>
    <mergeCell ref="NST3:NSU3"/>
    <mergeCell ref="NSV3:NSW3"/>
    <mergeCell ref="NSX3:NSY3"/>
    <mergeCell ref="NSZ3:NTA3"/>
    <mergeCell ref="NTB3:NTC3"/>
    <mergeCell ref="NTD3:NTE3"/>
    <mergeCell ref="NTF3:NTG3"/>
    <mergeCell ref="NTH3:NTI3"/>
    <mergeCell ref="NTJ3:NTK3"/>
    <mergeCell ref="NTL3:NTM3"/>
    <mergeCell ref="NTN3:NTO3"/>
    <mergeCell ref="NTP3:NTQ3"/>
    <mergeCell ref="NTR3:NTS3"/>
    <mergeCell ref="NOR3:NOS3"/>
    <mergeCell ref="NOT3:NOU3"/>
    <mergeCell ref="NOV3:NOW3"/>
    <mergeCell ref="NOX3:NOY3"/>
    <mergeCell ref="NOZ3:NPA3"/>
    <mergeCell ref="NPB3:NPC3"/>
    <mergeCell ref="NPD3:NPE3"/>
    <mergeCell ref="NPF3:NPG3"/>
    <mergeCell ref="NPH3:NPI3"/>
    <mergeCell ref="NPJ3:NPK3"/>
    <mergeCell ref="NPL3:NPM3"/>
    <mergeCell ref="NPN3:NPO3"/>
    <mergeCell ref="NPP3:NPQ3"/>
    <mergeCell ref="NPR3:NPS3"/>
    <mergeCell ref="NPT3:NPU3"/>
    <mergeCell ref="NPV3:NPW3"/>
    <mergeCell ref="NPX3:NPY3"/>
    <mergeCell ref="NPZ3:NQA3"/>
    <mergeCell ref="NQB3:NQC3"/>
    <mergeCell ref="NQD3:NQE3"/>
    <mergeCell ref="NQF3:NQG3"/>
    <mergeCell ref="NQH3:NQI3"/>
    <mergeCell ref="NQJ3:NQK3"/>
    <mergeCell ref="NQL3:NQM3"/>
    <mergeCell ref="NQN3:NQO3"/>
    <mergeCell ref="NQP3:NQQ3"/>
    <mergeCell ref="NQR3:NQS3"/>
    <mergeCell ref="NQT3:NQU3"/>
    <mergeCell ref="NQV3:NQW3"/>
    <mergeCell ref="NQX3:NQY3"/>
    <mergeCell ref="NQZ3:NRA3"/>
    <mergeCell ref="NRB3:NRC3"/>
    <mergeCell ref="NRD3:NRE3"/>
    <mergeCell ref="NMD3:NME3"/>
    <mergeCell ref="NMF3:NMG3"/>
    <mergeCell ref="NMH3:NMI3"/>
    <mergeCell ref="NMJ3:NMK3"/>
    <mergeCell ref="NML3:NMM3"/>
    <mergeCell ref="NMN3:NMO3"/>
    <mergeCell ref="NMP3:NMQ3"/>
    <mergeCell ref="NMR3:NMS3"/>
    <mergeCell ref="NMT3:NMU3"/>
    <mergeCell ref="NMV3:NMW3"/>
    <mergeCell ref="NMX3:NMY3"/>
    <mergeCell ref="NMZ3:NNA3"/>
    <mergeCell ref="NNB3:NNC3"/>
    <mergeCell ref="NND3:NNE3"/>
    <mergeCell ref="NNF3:NNG3"/>
    <mergeCell ref="NNH3:NNI3"/>
    <mergeCell ref="NNJ3:NNK3"/>
    <mergeCell ref="NNL3:NNM3"/>
    <mergeCell ref="NNN3:NNO3"/>
    <mergeCell ref="NNP3:NNQ3"/>
    <mergeCell ref="NNR3:NNS3"/>
    <mergeCell ref="NNT3:NNU3"/>
    <mergeCell ref="NNV3:NNW3"/>
    <mergeCell ref="NNX3:NNY3"/>
    <mergeCell ref="NNZ3:NOA3"/>
    <mergeCell ref="NOB3:NOC3"/>
    <mergeCell ref="NOD3:NOE3"/>
    <mergeCell ref="NOF3:NOG3"/>
    <mergeCell ref="NOH3:NOI3"/>
    <mergeCell ref="NOJ3:NOK3"/>
    <mergeCell ref="NOL3:NOM3"/>
    <mergeCell ref="NON3:NOO3"/>
    <mergeCell ref="NOP3:NOQ3"/>
    <mergeCell ref="NJP3:NJQ3"/>
    <mergeCell ref="NJR3:NJS3"/>
    <mergeCell ref="NJT3:NJU3"/>
    <mergeCell ref="NJV3:NJW3"/>
    <mergeCell ref="NJX3:NJY3"/>
    <mergeCell ref="NJZ3:NKA3"/>
    <mergeCell ref="NKB3:NKC3"/>
    <mergeCell ref="NKD3:NKE3"/>
    <mergeCell ref="NKF3:NKG3"/>
    <mergeCell ref="NKH3:NKI3"/>
    <mergeCell ref="NKJ3:NKK3"/>
    <mergeCell ref="NKL3:NKM3"/>
    <mergeCell ref="NKN3:NKO3"/>
    <mergeCell ref="NKP3:NKQ3"/>
    <mergeCell ref="NKR3:NKS3"/>
    <mergeCell ref="NKT3:NKU3"/>
    <mergeCell ref="NKV3:NKW3"/>
    <mergeCell ref="NKX3:NKY3"/>
    <mergeCell ref="NKZ3:NLA3"/>
    <mergeCell ref="NLB3:NLC3"/>
    <mergeCell ref="NLD3:NLE3"/>
    <mergeCell ref="NLF3:NLG3"/>
    <mergeCell ref="NLH3:NLI3"/>
    <mergeCell ref="NLJ3:NLK3"/>
    <mergeCell ref="NLL3:NLM3"/>
    <mergeCell ref="NLN3:NLO3"/>
    <mergeCell ref="NLP3:NLQ3"/>
    <mergeCell ref="NLR3:NLS3"/>
    <mergeCell ref="NLT3:NLU3"/>
    <mergeCell ref="NLV3:NLW3"/>
    <mergeCell ref="NLX3:NLY3"/>
    <mergeCell ref="NLZ3:NMA3"/>
    <mergeCell ref="NMB3:NMC3"/>
    <mergeCell ref="NHB3:NHC3"/>
    <mergeCell ref="NHD3:NHE3"/>
    <mergeCell ref="NHF3:NHG3"/>
    <mergeCell ref="NHH3:NHI3"/>
    <mergeCell ref="NHJ3:NHK3"/>
    <mergeCell ref="NHL3:NHM3"/>
    <mergeCell ref="NHN3:NHO3"/>
    <mergeCell ref="NHP3:NHQ3"/>
    <mergeCell ref="NHR3:NHS3"/>
    <mergeCell ref="NHT3:NHU3"/>
    <mergeCell ref="NHV3:NHW3"/>
    <mergeCell ref="NHX3:NHY3"/>
    <mergeCell ref="NHZ3:NIA3"/>
    <mergeCell ref="NIB3:NIC3"/>
    <mergeCell ref="NID3:NIE3"/>
    <mergeCell ref="NIF3:NIG3"/>
    <mergeCell ref="NIH3:NII3"/>
    <mergeCell ref="NIJ3:NIK3"/>
    <mergeCell ref="NIL3:NIM3"/>
    <mergeCell ref="NIN3:NIO3"/>
    <mergeCell ref="NIP3:NIQ3"/>
    <mergeCell ref="NIR3:NIS3"/>
    <mergeCell ref="NIT3:NIU3"/>
    <mergeCell ref="NIV3:NIW3"/>
    <mergeCell ref="NIX3:NIY3"/>
    <mergeCell ref="NIZ3:NJA3"/>
    <mergeCell ref="NJB3:NJC3"/>
    <mergeCell ref="NJD3:NJE3"/>
    <mergeCell ref="NJF3:NJG3"/>
    <mergeCell ref="NJH3:NJI3"/>
    <mergeCell ref="NJJ3:NJK3"/>
    <mergeCell ref="NJL3:NJM3"/>
    <mergeCell ref="NJN3:NJO3"/>
    <mergeCell ref="NEN3:NEO3"/>
    <mergeCell ref="NEP3:NEQ3"/>
    <mergeCell ref="NER3:NES3"/>
    <mergeCell ref="NET3:NEU3"/>
    <mergeCell ref="NEV3:NEW3"/>
    <mergeCell ref="NEX3:NEY3"/>
    <mergeCell ref="NEZ3:NFA3"/>
    <mergeCell ref="NFB3:NFC3"/>
    <mergeCell ref="NFD3:NFE3"/>
    <mergeCell ref="NFF3:NFG3"/>
    <mergeCell ref="NFH3:NFI3"/>
    <mergeCell ref="NFJ3:NFK3"/>
    <mergeCell ref="NFL3:NFM3"/>
    <mergeCell ref="NFN3:NFO3"/>
    <mergeCell ref="NFP3:NFQ3"/>
    <mergeCell ref="NFR3:NFS3"/>
    <mergeCell ref="NFT3:NFU3"/>
    <mergeCell ref="NFV3:NFW3"/>
    <mergeCell ref="NFX3:NFY3"/>
    <mergeCell ref="NFZ3:NGA3"/>
    <mergeCell ref="NGB3:NGC3"/>
    <mergeCell ref="NGD3:NGE3"/>
    <mergeCell ref="NGF3:NGG3"/>
    <mergeCell ref="NGH3:NGI3"/>
    <mergeCell ref="NGJ3:NGK3"/>
    <mergeCell ref="NGL3:NGM3"/>
    <mergeCell ref="NGN3:NGO3"/>
    <mergeCell ref="NGP3:NGQ3"/>
    <mergeCell ref="NGR3:NGS3"/>
    <mergeCell ref="NGT3:NGU3"/>
    <mergeCell ref="NGV3:NGW3"/>
    <mergeCell ref="NGX3:NGY3"/>
    <mergeCell ref="NGZ3:NHA3"/>
    <mergeCell ref="NBZ3:NCA3"/>
    <mergeCell ref="NCB3:NCC3"/>
    <mergeCell ref="NCD3:NCE3"/>
    <mergeCell ref="NCF3:NCG3"/>
    <mergeCell ref="NCH3:NCI3"/>
    <mergeCell ref="NCJ3:NCK3"/>
    <mergeCell ref="NCL3:NCM3"/>
    <mergeCell ref="NCN3:NCO3"/>
    <mergeCell ref="NCP3:NCQ3"/>
    <mergeCell ref="NCR3:NCS3"/>
    <mergeCell ref="NCT3:NCU3"/>
    <mergeCell ref="NCV3:NCW3"/>
    <mergeCell ref="NCX3:NCY3"/>
    <mergeCell ref="NCZ3:NDA3"/>
    <mergeCell ref="NDB3:NDC3"/>
    <mergeCell ref="NDD3:NDE3"/>
    <mergeCell ref="NDF3:NDG3"/>
    <mergeCell ref="NDH3:NDI3"/>
    <mergeCell ref="NDJ3:NDK3"/>
    <mergeCell ref="NDL3:NDM3"/>
    <mergeCell ref="NDN3:NDO3"/>
    <mergeCell ref="NDP3:NDQ3"/>
    <mergeCell ref="NDR3:NDS3"/>
    <mergeCell ref="NDT3:NDU3"/>
    <mergeCell ref="NDV3:NDW3"/>
    <mergeCell ref="NDX3:NDY3"/>
    <mergeCell ref="NDZ3:NEA3"/>
    <mergeCell ref="NEB3:NEC3"/>
    <mergeCell ref="NED3:NEE3"/>
    <mergeCell ref="NEF3:NEG3"/>
    <mergeCell ref="NEH3:NEI3"/>
    <mergeCell ref="NEJ3:NEK3"/>
    <mergeCell ref="NEL3:NEM3"/>
    <mergeCell ref="MZL3:MZM3"/>
    <mergeCell ref="MZN3:MZO3"/>
    <mergeCell ref="MZP3:MZQ3"/>
    <mergeCell ref="MZR3:MZS3"/>
    <mergeCell ref="MZT3:MZU3"/>
    <mergeCell ref="MZV3:MZW3"/>
    <mergeCell ref="MZX3:MZY3"/>
    <mergeCell ref="MZZ3:NAA3"/>
    <mergeCell ref="NAB3:NAC3"/>
    <mergeCell ref="NAD3:NAE3"/>
    <mergeCell ref="NAF3:NAG3"/>
    <mergeCell ref="NAH3:NAI3"/>
    <mergeCell ref="NAJ3:NAK3"/>
    <mergeCell ref="NAL3:NAM3"/>
    <mergeCell ref="NAN3:NAO3"/>
    <mergeCell ref="NAP3:NAQ3"/>
    <mergeCell ref="NAR3:NAS3"/>
    <mergeCell ref="NAT3:NAU3"/>
    <mergeCell ref="NAV3:NAW3"/>
    <mergeCell ref="NAX3:NAY3"/>
    <mergeCell ref="NAZ3:NBA3"/>
    <mergeCell ref="NBB3:NBC3"/>
    <mergeCell ref="NBD3:NBE3"/>
    <mergeCell ref="NBF3:NBG3"/>
    <mergeCell ref="NBH3:NBI3"/>
    <mergeCell ref="NBJ3:NBK3"/>
    <mergeCell ref="NBL3:NBM3"/>
    <mergeCell ref="NBN3:NBO3"/>
    <mergeCell ref="NBP3:NBQ3"/>
    <mergeCell ref="NBR3:NBS3"/>
    <mergeCell ref="NBT3:NBU3"/>
    <mergeCell ref="NBV3:NBW3"/>
    <mergeCell ref="NBX3:NBY3"/>
    <mergeCell ref="MWX3:MWY3"/>
    <mergeCell ref="MWZ3:MXA3"/>
    <mergeCell ref="MXB3:MXC3"/>
    <mergeCell ref="MXD3:MXE3"/>
    <mergeCell ref="MXF3:MXG3"/>
    <mergeCell ref="MXH3:MXI3"/>
    <mergeCell ref="MXJ3:MXK3"/>
    <mergeCell ref="MXL3:MXM3"/>
    <mergeCell ref="MXN3:MXO3"/>
    <mergeCell ref="MXP3:MXQ3"/>
    <mergeCell ref="MXR3:MXS3"/>
    <mergeCell ref="MXT3:MXU3"/>
    <mergeCell ref="MXV3:MXW3"/>
    <mergeCell ref="MXX3:MXY3"/>
    <mergeCell ref="MXZ3:MYA3"/>
    <mergeCell ref="MYB3:MYC3"/>
    <mergeCell ref="MYD3:MYE3"/>
    <mergeCell ref="MYF3:MYG3"/>
    <mergeCell ref="MYH3:MYI3"/>
    <mergeCell ref="MYJ3:MYK3"/>
    <mergeCell ref="MYL3:MYM3"/>
    <mergeCell ref="MYN3:MYO3"/>
    <mergeCell ref="MYP3:MYQ3"/>
    <mergeCell ref="MYR3:MYS3"/>
    <mergeCell ref="MYT3:MYU3"/>
    <mergeCell ref="MYV3:MYW3"/>
    <mergeCell ref="MYX3:MYY3"/>
    <mergeCell ref="MYZ3:MZA3"/>
    <mergeCell ref="MZB3:MZC3"/>
    <mergeCell ref="MZD3:MZE3"/>
    <mergeCell ref="MZF3:MZG3"/>
    <mergeCell ref="MZH3:MZI3"/>
    <mergeCell ref="MZJ3:MZK3"/>
    <mergeCell ref="MUJ3:MUK3"/>
    <mergeCell ref="MUL3:MUM3"/>
    <mergeCell ref="MUN3:MUO3"/>
    <mergeCell ref="MUP3:MUQ3"/>
    <mergeCell ref="MUR3:MUS3"/>
    <mergeCell ref="MUT3:MUU3"/>
    <mergeCell ref="MUV3:MUW3"/>
    <mergeCell ref="MUX3:MUY3"/>
    <mergeCell ref="MUZ3:MVA3"/>
    <mergeCell ref="MVB3:MVC3"/>
    <mergeCell ref="MVD3:MVE3"/>
    <mergeCell ref="MVF3:MVG3"/>
    <mergeCell ref="MVH3:MVI3"/>
    <mergeCell ref="MVJ3:MVK3"/>
    <mergeCell ref="MVL3:MVM3"/>
    <mergeCell ref="MVN3:MVO3"/>
    <mergeCell ref="MVP3:MVQ3"/>
    <mergeCell ref="MVR3:MVS3"/>
    <mergeCell ref="MVT3:MVU3"/>
    <mergeCell ref="MVV3:MVW3"/>
    <mergeCell ref="MVX3:MVY3"/>
    <mergeCell ref="MVZ3:MWA3"/>
    <mergeCell ref="MWB3:MWC3"/>
    <mergeCell ref="MWD3:MWE3"/>
    <mergeCell ref="MWF3:MWG3"/>
    <mergeCell ref="MWH3:MWI3"/>
    <mergeCell ref="MWJ3:MWK3"/>
    <mergeCell ref="MWL3:MWM3"/>
    <mergeCell ref="MWN3:MWO3"/>
    <mergeCell ref="MWP3:MWQ3"/>
    <mergeCell ref="MWR3:MWS3"/>
    <mergeCell ref="MWT3:MWU3"/>
    <mergeCell ref="MWV3:MWW3"/>
    <mergeCell ref="MRV3:MRW3"/>
    <mergeCell ref="MRX3:MRY3"/>
    <mergeCell ref="MRZ3:MSA3"/>
    <mergeCell ref="MSB3:MSC3"/>
    <mergeCell ref="MSD3:MSE3"/>
    <mergeCell ref="MSF3:MSG3"/>
    <mergeCell ref="MSH3:MSI3"/>
    <mergeCell ref="MSJ3:MSK3"/>
    <mergeCell ref="MSL3:MSM3"/>
    <mergeCell ref="MSN3:MSO3"/>
    <mergeCell ref="MSP3:MSQ3"/>
    <mergeCell ref="MSR3:MSS3"/>
    <mergeCell ref="MST3:MSU3"/>
    <mergeCell ref="MSV3:MSW3"/>
    <mergeCell ref="MSX3:MSY3"/>
    <mergeCell ref="MSZ3:MTA3"/>
    <mergeCell ref="MTB3:MTC3"/>
    <mergeCell ref="MTD3:MTE3"/>
    <mergeCell ref="MTF3:MTG3"/>
    <mergeCell ref="MTH3:MTI3"/>
    <mergeCell ref="MTJ3:MTK3"/>
    <mergeCell ref="MTL3:MTM3"/>
    <mergeCell ref="MTN3:MTO3"/>
    <mergeCell ref="MTP3:MTQ3"/>
    <mergeCell ref="MTR3:MTS3"/>
    <mergeCell ref="MTT3:MTU3"/>
    <mergeCell ref="MTV3:MTW3"/>
    <mergeCell ref="MTX3:MTY3"/>
    <mergeCell ref="MTZ3:MUA3"/>
    <mergeCell ref="MUB3:MUC3"/>
    <mergeCell ref="MUD3:MUE3"/>
    <mergeCell ref="MUF3:MUG3"/>
    <mergeCell ref="MUH3:MUI3"/>
    <mergeCell ref="MPH3:MPI3"/>
    <mergeCell ref="MPJ3:MPK3"/>
    <mergeCell ref="MPL3:MPM3"/>
    <mergeCell ref="MPN3:MPO3"/>
    <mergeCell ref="MPP3:MPQ3"/>
    <mergeCell ref="MPR3:MPS3"/>
    <mergeCell ref="MPT3:MPU3"/>
    <mergeCell ref="MPV3:MPW3"/>
    <mergeCell ref="MPX3:MPY3"/>
    <mergeCell ref="MPZ3:MQA3"/>
    <mergeCell ref="MQB3:MQC3"/>
    <mergeCell ref="MQD3:MQE3"/>
    <mergeCell ref="MQF3:MQG3"/>
    <mergeCell ref="MQH3:MQI3"/>
    <mergeCell ref="MQJ3:MQK3"/>
    <mergeCell ref="MQL3:MQM3"/>
    <mergeCell ref="MQN3:MQO3"/>
    <mergeCell ref="MQP3:MQQ3"/>
    <mergeCell ref="MQR3:MQS3"/>
    <mergeCell ref="MQT3:MQU3"/>
    <mergeCell ref="MQV3:MQW3"/>
    <mergeCell ref="MQX3:MQY3"/>
    <mergeCell ref="MQZ3:MRA3"/>
    <mergeCell ref="MRB3:MRC3"/>
    <mergeCell ref="MRD3:MRE3"/>
    <mergeCell ref="MRF3:MRG3"/>
    <mergeCell ref="MRH3:MRI3"/>
    <mergeCell ref="MRJ3:MRK3"/>
    <mergeCell ref="MRL3:MRM3"/>
    <mergeCell ref="MRN3:MRO3"/>
    <mergeCell ref="MRP3:MRQ3"/>
    <mergeCell ref="MRR3:MRS3"/>
    <mergeCell ref="MRT3:MRU3"/>
    <mergeCell ref="MMT3:MMU3"/>
    <mergeCell ref="MMV3:MMW3"/>
    <mergeCell ref="MMX3:MMY3"/>
    <mergeCell ref="MMZ3:MNA3"/>
    <mergeCell ref="MNB3:MNC3"/>
    <mergeCell ref="MND3:MNE3"/>
    <mergeCell ref="MNF3:MNG3"/>
    <mergeCell ref="MNH3:MNI3"/>
    <mergeCell ref="MNJ3:MNK3"/>
    <mergeCell ref="MNL3:MNM3"/>
    <mergeCell ref="MNN3:MNO3"/>
    <mergeCell ref="MNP3:MNQ3"/>
    <mergeCell ref="MNR3:MNS3"/>
    <mergeCell ref="MNT3:MNU3"/>
    <mergeCell ref="MNV3:MNW3"/>
    <mergeCell ref="MNX3:MNY3"/>
    <mergeCell ref="MNZ3:MOA3"/>
    <mergeCell ref="MOB3:MOC3"/>
    <mergeCell ref="MOD3:MOE3"/>
    <mergeCell ref="MOF3:MOG3"/>
    <mergeCell ref="MOH3:MOI3"/>
    <mergeCell ref="MOJ3:MOK3"/>
    <mergeCell ref="MOL3:MOM3"/>
    <mergeCell ref="MON3:MOO3"/>
    <mergeCell ref="MOP3:MOQ3"/>
    <mergeCell ref="MOR3:MOS3"/>
    <mergeCell ref="MOT3:MOU3"/>
    <mergeCell ref="MOV3:MOW3"/>
    <mergeCell ref="MOX3:MOY3"/>
    <mergeCell ref="MOZ3:MPA3"/>
    <mergeCell ref="MPB3:MPC3"/>
    <mergeCell ref="MPD3:MPE3"/>
    <mergeCell ref="MPF3:MPG3"/>
    <mergeCell ref="MKF3:MKG3"/>
    <mergeCell ref="MKH3:MKI3"/>
    <mergeCell ref="MKJ3:MKK3"/>
    <mergeCell ref="MKL3:MKM3"/>
    <mergeCell ref="MKN3:MKO3"/>
    <mergeCell ref="MKP3:MKQ3"/>
    <mergeCell ref="MKR3:MKS3"/>
    <mergeCell ref="MKT3:MKU3"/>
    <mergeCell ref="MKV3:MKW3"/>
    <mergeCell ref="MKX3:MKY3"/>
    <mergeCell ref="MKZ3:MLA3"/>
    <mergeCell ref="MLB3:MLC3"/>
    <mergeCell ref="MLD3:MLE3"/>
    <mergeCell ref="MLF3:MLG3"/>
    <mergeCell ref="MLH3:MLI3"/>
    <mergeCell ref="MLJ3:MLK3"/>
    <mergeCell ref="MLL3:MLM3"/>
    <mergeCell ref="MLN3:MLO3"/>
    <mergeCell ref="MLP3:MLQ3"/>
    <mergeCell ref="MLR3:MLS3"/>
    <mergeCell ref="MLT3:MLU3"/>
    <mergeCell ref="MLV3:MLW3"/>
    <mergeCell ref="MLX3:MLY3"/>
    <mergeCell ref="MLZ3:MMA3"/>
    <mergeCell ref="MMB3:MMC3"/>
    <mergeCell ref="MMD3:MME3"/>
    <mergeCell ref="MMF3:MMG3"/>
    <mergeCell ref="MMH3:MMI3"/>
    <mergeCell ref="MMJ3:MMK3"/>
    <mergeCell ref="MML3:MMM3"/>
    <mergeCell ref="MMN3:MMO3"/>
    <mergeCell ref="MMP3:MMQ3"/>
    <mergeCell ref="MMR3:MMS3"/>
    <mergeCell ref="MHR3:MHS3"/>
    <mergeCell ref="MHT3:MHU3"/>
    <mergeCell ref="MHV3:MHW3"/>
    <mergeCell ref="MHX3:MHY3"/>
    <mergeCell ref="MHZ3:MIA3"/>
    <mergeCell ref="MIB3:MIC3"/>
    <mergeCell ref="MID3:MIE3"/>
    <mergeCell ref="MIF3:MIG3"/>
    <mergeCell ref="MIH3:MII3"/>
    <mergeCell ref="MIJ3:MIK3"/>
    <mergeCell ref="MIL3:MIM3"/>
    <mergeCell ref="MIN3:MIO3"/>
    <mergeCell ref="MIP3:MIQ3"/>
    <mergeCell ref="MIR3:MIS3"/>
    <mergeCell ref="MIT3:MIU3"/>
    <mergeCell ref="MIV3:MIW3"/>
    <mergeCell ref="MIX3:MIY3"/>
    <mergeCell ref="MIZ3:MJA3"/>
    <mergeCell ref="MJB3:MJC3"/>
    <mergeCell ref="MJD3:MJE3"/>
    <mergeCell ref="MJF3:MJG3"/>
    <mergeCell ref="MJH3:MJI3"/>
    <mergeCell ref="MJJ3:MJK3"/>
    <mergeCell ref="MJL3:MJM3"/>
    <mergeCell ref="MJN3:MJO3"/>
    <mergeCell ref="MJP3:MJQ3"/>
    <mergeCell ref="MJR3:MJS3"/>
    <mergeCell ref="MJT3:MJU3"/>
    <mergeCell ref="MJV3:MJW3"/>
    <mergeCell ref="MJX3:MJY3"/>
    <mergeCell ref="MJZ3:MKA3"/>
    <mergeCell ref="MKB3:MKC3"/>
    <mergeCell ref="MKD3:MKE3"/>
    <mergeCell ref="MFD3:MFE3"/>
    <mergeCell ref="MFF3:MFG3"/>
    <mergeCell ref="MFH3:MFI3"/>
    <mergeCell ref="MFJ3:MFK3"/>
    <mergeCell ref="MFL3:MFM3"/>
    <mergeCell ref="MFN3:MFO3"/>
    <mergeCell ref="MFP3:MFQ3"/>
    <mergeCell ref="MFR3:MFS3"/>
    <mergeCell ref="MFT3:MFU3"/>
    <mergeCell ref="MFV3:MFW3"/>
    <mergeCell ref="MFX3:MFY3"/>
    <mergeCell ref="MFZ3:MGA3"/>
    <mergeCell ref="MGB3:MGC3"/>
    <mergeCell ref="MGD3:MGE3"/>
    <mergeCell ref="MGF3:MGG3"/>
    <mergeCell ref="MGH3:MGI3"/>
    <mergeCell ref="MGJ3:MGK3"/>
    <mergeCell ref="MGL3:MGM3"/>
    <mergeCell ref="MGN3:MGO3"/>
    <mergeCell ref="MGP3:MGQ3"/>
    <mergeCell ref="MGR3:MGS3"/>
    <mergeCell ref="MGT3:MGU3"/>
    <mergeCell ref="MGV3:MGW3"/>
    <mergeCell ref="MGX3:MGY3"/>
    <mergeCell ref="MGZ3:MHA3"/>
    <mergeCell ref="MHB3:MHC3"/>
    <mergeCell ref="MHD3:MHE3"/>
    <mergeCell ref="MHF3:MHG3"/>
    <mergeCell ref="MHH3:MHI3"/>
    <mergeCell ref="MHJ3:MHK3"/>
    <mergeCell ref="MHL3:MHM3"/>
    <mergeCell ref="MHN3:MHO3"/>
    <mergeCell ref="MHP3:MHQ3"/>
    <mergeCell ref="MCP3:MCQ3"/>
    <mergeCell ref="MCR3:MCS3"/>
    <mergeCell ref="MCT3:MCU3"/>
    <mergeCell ref="MCV3:MCW3"/>
    <mergeCell ref="MCX3:MCY3"/>
    <mergeCell ref="MCZ3:MDA3"/>
    <mergeCell ref="MDB3:MDC3"/>
    <mergeCell ref="MDD3:MDE3"/>
    <mergeCell ref="MDF3:MDG3"/>
    <mergeCell ref="MDH3:MDI3"/>
    <mergeCell ref="MDJ3:MDK3"/>
    <mergeCell ref="MDL3:MDM3"/>
    <mergeCell ref="MDN3:MDO3"/>
    <mergeCell ref="MDP3:MDQ3"/>
    <mergeCell ref="MDR3:MDS3"/>
    <mergeCell ref="MDT3:MDU3"/>
    <mergeCell ref="MDV3:MDW3"/>
    <mergeCell ref="MDX3:MDY3"/>
    <mergeCell ref="MDZ3:MEA3"/>
    <mergeCell ref="MEB3:MEC3"/>
    <mergeCell ref="MED3:MEE3"/>
    <mergeCell ref="MEF3:MEG3"/>
    <mergeCell ref="MEH3:MEI3"/>
    <mergeCell ref="MEJ3:MEK3"/>
    <mergeCell ref="MEL3:MEM3"/>
    <mergeCell ref="MEN3:MEO3"/>
    <mergeCell ref="MEP3:MEQ3"/>
    <mergeCell ref="MER3:MES3"/>
    <mergeCell ref="MET3:MEU3"/>
    <mergeCell ref="MEV3:MEW3"/>
    <mergeCell ref="MEX3:MEY3"/>
    <mergeCell ref="MEZ3:MFA3"/>
    <mergeCell ref="MFB3:MFC3"/>
    <mergeCell ref="MAB3:MAC3"/>
    <mergeCell ref="MAD3:MAE3"/>
    <mergeCell ref="MAF3:MAG3"/>
    <mergeCell ref="MAH3:MAI3"/>
    <mergeCell ref="MAJ3:MAK3"/>
    <mergeCell ref="MAL3:MAM3"/>
    <mergeCell ref="MAN3:MAO3"/>
    <mergeCell ref="MAP3:MAQ3"/>
    <mergeCell ref="MAR3:MAS3"/>
    <mergeCell ref="MAT3:MAU3"/>
    <mergeCell ref="MAV3:MAW3"/>
    <mergeCell ref="MAX3:MAY3"/>
    <mergeCell ref="MAZ3:MBA3"/>
    <mergeCell ref="MBB3:MBC3"/>
    <mergeCell ref="MBD3:MBE3"/>
    <mergeCell ref="MBF3:MBG3"/>
    <mergeCell ref="MBH3:MBI3"/>
    <mergeCell ref="MBJ3:MBK3"/>
    <mergeCell ref="MBL3:MBM3"/>
    <mergeCell ref="MBN3:MBO3"/>
    <mergeCell ref="MBP3:MBQ3"/>
    <mergeCell ref="MBR3:MBS3"/>
    <mergeCell ref="MBT3:MBU3"/>
    <mergeCell ref="MBV3:MBW3"/>
    <mergeCell ref="MBX3:MBY3"/>
    <mergeCell ref="MBZ3:MCA3"/>
    <mergeCell ref="MCB3:MCC3"/>
    <mergeCell ref="MCD3:MCE3"/>
    <mergeCell ref="MCF3:MCG3"/>
    <mergeCell ref="MCH3:MCI3"/>
    <mergeCell ref="MCJ3:MCK3"/>
    <mergeCell ref="MCL3:MCM3"/>
    <mergeCell ref="MCN3:MCO3"/>
    <mergeCell ref="LXN3:LXO3"/>
    <mergeCell ref="LXP3:LXQ3"/>
    <mergeCell ref="LXR3:LXS3"/>
    <mergeCell ref="LXT3:LXU3"/>
    <mergeCell ref="LXV3:LXW3"/>
    <mergeCell ref="LXX3:LXY3"/>
    <mergeCell ref="LXZ3:LYA3"/>
    <mergeCell ref="LYB3:LYC3"/>
    <mergeCell ref="LYD3:LYE3"/>
    <mergeCell ref="LYF3:LYG3"/>
    <mergeCell ref="LYH3:LYI3"/>
    <mergeCell ref="LYJ3:LYK3"/>
    <mergeCell ref="LYL3:LYM3"/>
    <mergeCell ref="LYN3:LYO3"/>
    <mergeCell ref="LYP3:LYQ3"/>
    <mergeCell ref="LYR3:LYS3"/>
    <mergeCell ref="LYT3:LYU3"/>
    <mergeCell ref="LYV3:LYW3"/>
    <mergeCell ref="LYX3:LYY3"/>
    <mergeCell ref="LYZ3:LZA3"/>
    <mergeCell ref="LZB3:LZC3"/>
    <mergeCell ref="LZD3:LZE3"/>
    <mergeCell ref="LZF3:LZG3"/>
    <mergeCell ref="LZH3:LZI3"/>
    <mergeCell ref="LZJ3:LZK3"/>
    <mergeCell ref="LZL3:LZM3"/>
    <mergeCell ref="LZN3:LZO3"/>
    <mergeCell ref="LZP3:LZQ3"/>
    <mergeCell ref="LZR3:LZS3"/>
    <mergeCell ref="LZT3:LZU3"/>
    <mergeCell ref="LZV3:LZW3"/>
    <mergeCell ref="LZX3:LZY3"/>
    <mergeCell ref="LZZ3:MAA3"/>
    <mergeCell ref="LUZ3:LVA3"/>
    <mergeCell ref="LVB3:LVC3"/>
    <mergeCell ref="LVD3:LVE3"/>
    <mergeCell ref="LVF3:LVG3"/>
    <mergeCell ref="LVH3:LVI3"/>
    <mergeCell ref="LVJ3:LVK3"/>
    <mergeCell ref="LVL3:LVM3"/>
    <mergeCell ref="LVN3:LVO3"/>
    <mergeCell ref="LVP3:LVQ3"/>
    <mergeCell ref="LVR3:LVS3"/>
    <mergeCell ref="LVT3:LVU3"/>
    <mergeCell ref="LVV3:LVW3"/>
    <mergeCell ref="LVX3:LVY3"/>
    <mergeCell ref="LVZ3:LWA3"/>
    <mergeCell ref="LWB3:LWC3"/>
    <mergeCell ref="LWD3:LWE3"/>
    <mergeCell ref="LWF3:LWG3"/>
    <mergeCell ref="LWH3:LWI3"/>
    <mergeCell ref="LWJ3:LWK3"/>
    <mergeCell ref="LWL3:LWM3"/>
    <mergeCell ref="LWN3:LWO3"/>
    <mergeCell ref="LWP3:LWQ3"/>
    <mergeCell ref="LWR3:LWS3"/>
    <mergeCell ref="LWT3:LWU3"/>
    <mergeCell ref="LWV3:LWW3"/>
    <mergeCell ref="LWX3:LWY3"/>
    <mergeCell ref="LWZ3:LXA3"/>
    <mergeCell ref="LXB3:LXC3"/>
    <mergeCell ref="LXD3:LXE3"/>
    <mergeCell ref="LXF3:LXG3"/>
    <mergeCell ref="LXH3:LXI3"/>
    <mergeCell ref="LXJ3:LXK3"/>
    <mergeCell ref="LXL3:LXM3"/>
    <mergeCell ref="LSL3:LSM3"/>
    <mergeCell ref="LSN3:LSO3"/>
    <mergeCell ref="LSP3:LSQ3"/>
    <mergeCell ref="LSR3:LSS3"/>
    <mergeCell ref="LST3:LSU3"/>
    <mergeCell ref="LSV3:LSW3"/>
    <mergeCell ref="LSX3:LSY3"/>
    <mergeCell ref="LSZ3:LTA3"/>
    <mergeCell ref="LTB3:LTC3"/>
    <mergeCell ref="LTD3:LTE3"/>
    <mergeCell ref="LTF3:LTG3"/>
    <mergeCell ref="LTH3:LTI3"/>
    <mergeCell ref="LTJ3:LTK3"/>
    <mergeCell ref="LTL3:LTM3"/>
    <mergeCell ref="LTN3:LTO3"/>
    <mergeCell ref="LTP3:LTQ3"/>
    <mergeCell ref="LTR3:LTS3"/>
    <mergeCell ref="LTT3:LTU3"/>
    <mergeCell ref="LTV3:LTW3"/>
    <mergeCell ref="LTX3:LTY3"/>
    <mergeCell ref="LTZ3:LUA3"/>
    <mergeCell ref="LUB3:LUC3"/>
    <mergeCell ref="LUD3:LUE3"/>
    <mergeCell ref="LUF3:LUG3"/>
    <mergeCell ref="LUH3:LUI3"/>
    <mergeCell ref="LUJ3:LUK3"/>
    <mergeCell ref="LUL3:LUM3"/>
    <mergeCell ref="LUN3:LUO3"/>
    <mergeCell ref="LUP3:LUQ3"/>
    <mergeCell ref="LUR3:LUS3"/>
    <mergeCell ref="LUT3:LUU3"/>
    <mergeCell ref="LUV3:LUW3"/>
    <mergeCell ref="LUX3:LUY3"/>
    <mergeCell ref="LPX3:LPY3"/>
    <mergeCell ref="LPZ3:LQA3"/>
    <mergeCell ref="LQB3:LQC3"/>
    <mergeCell ref="LQD3:LQE3"/>
    <mergeCell ref="LQF3:LQG3"/>
    <mergeCell ref="LQH3:LQI3"/>
    <mergeCell ref="LQJ3:LQK3"/>
    <mergeCell ref="LQL3:LQM3"/>
    <mergeCell ref="LQN3:LQO3"/>
    <mergeCell ref="LQP3:LQQ3"/>
    <mergeCell ref="LQR3:LQS3"/>
    <mergeCell ref="LQT3:LQU3"/>
    <mergeCell ref="LQV3:LQW3"/>
    <mergeCell ref="LQX3:LQY3"/>
    <mergeCell ref="LQZ3:LRA3"/>
    <mergeCell ref="LRB3:LRC3"/>
    <mergeCell ref="LRD3:LRE3"/>
    <mergeCell ref="LRF3:LRG3"/>
    <mergeCell ref="LRH3:LRI3"/>
    <mergeCell ref="LRJ3:LRK3"/>
    <mergeCell ref="LRL3:LRM3"/>
    <mergeCell ref="LRN3:LRO3"/>
    <mergeCell ref="LRP3:LRQ3"/>
    <mergeCell ref="LRR3:LRS3"/>
    <mergeCell ref="LRT3:LRU3"/>
    <mergeCell ref="LRV3:LRW3"/>
    <mergeCell ref="LRX3:LRY3"/>
    <mergeCell ref="LRZ3:LSA3"/>
    <mergeCell ref="LSB3:LSC3"/>
    <mergeCell ref="LSD3:LSE3"/>
    <mergeCell ref="LSF3:LSG3"/>
    <mergeCell ref="LSH3:LSI3"/>
    <mergeCell ref="LSJ3:LSK3"/>
    <mergeCell ref="LNJ3:LNK3"/>
    <mergeCell ref="LNL3:LNM3"/>
    <mergeCell ref="LNN3:LNO3"/>
    <mergeCell ref="LNP3:LNQ3"/>
    <mergeCell ref="LNR3:LNS3"/>
    <mergeCell ref="LNT3:LNU3"/>
    <mergeCell ref="LNV3:LNW3"/>
    <mergeCell ref="LNX3:LNY3"/>
    <mergeCell ref="LNZ3:LOA3"/>
    <mergeCell ref="LOB3:LOC3"/>
    <mergeCell ref="LOD3:LOE3"/>
    <mergeCell ref="LOF3:LOG3"/>
    <mergeCell ref="LOH3:LOI3"/>
    <mergeCell ref="LOJ3:LOK3"/>
    <mergeCell ref="LOL3:LOM3"/>
    <mergeCell ref="LON3:LOO3"/>
    <mergeCell ref="LOP3:LOQ3"/>
    <mergeCell ref="LOR3:LOS3"/>
    <mergeCell ref="LOT3:LOU3"/>
    <mergeCell ref="LOV3:LOW3"/>
    <mergeCell ref="LOX3:LOY3"/>
    <mergeCell ref="LOZ3:LPA3"/>
    <mergeCell ref="LPB3:LPC3"/>
    <mergeCell ref="LPD3:LPE3"/>
    <mergeCell ref="LPF3:LPG3"/>
    <mergeCell ref="LPH3:LPI3"/>
    <mergeCell ref="LPJ3:LPK3"/>
    <mergeCell ref="LPL3:LPM3"/>
    <mergeCell ref="LPN3:LPO3"/>
    <mergeCell ref="LPP3:LPQ3"/>
    <mergeCell ref="LPR3:LPS3"/>
    <mergeCell ref="LPT3:LPU3"/>
    <mergeCell ref="LPV3:LPW3"/>
    <mergeCell ref="LKV3:LKW3"/>
    <mergeCell ref="LKX3:LKY3"/>
    <mergeCell ref="LKZ3:LLA3"/>
    <mergeCell ref="LLB3:LLC3"/>
    <mergeCell ref="LLD3:LLE3"/>
    <mergeCell ref="LLF3:LLG3"/>
    <mergeCell ref="LLH3:LLI3"/>
    <mergeCell ref="LLJ3:LLK3"/>
    <mergeCell ref="LLL3:LLM3"/>
    <mergeCell ref="LLN3:LLO3"/>
    <mergeCell ref="LLP3:LLQ3"/>
    <mergeCell ref="LLR3:LLS3"/>
    <mergeCell ref="LLT3:LLU3"/>
    <mergeCell ref="LLV3:LLW3"/>
    <mergeCell ref="LLX3:LLY3"/>
    <mergeCell ref="LLZ3:LMA3"/>
    <mergeCell ref="LMB3:LMC3"/>
    <mergeCell ref="LMD3:LME3"/>
    <mergeCell ref="LMF3:LMG3"/>
    <mergeCell ref="LMH3:LMI3"/>
    <mergeCell ref="LMJ3:LMK3"/>
    <mergeCell ref="LML3:LMM3"/>
    <mergeCell ref="LMN3:LMO3"/>
    <mergeCell ref="LMP3:LMQ3"/>
    <mergeCell ref="LMR3:LMS3"/>
    <mergeCell ref="LMT3:LMU3"/>
    <mergeCell ref="LMV3:LMW3"/>
    <mergeCell ref="LMX3:LMY3"/>
    <mergeCell ref="LMZ3:LNA3"/>
    <mergeCell ref="LNB3:LNC3"/>
    <mergeCell ref="LND3:LNE3"/>
    <mergeCell ref="LNF3:LNG3"/>
    <mergeCell ref="LNH3:LNI3"/>
    <mergeCell ref="LIH3:LII3"/>
    <mergeCell ref="LIJ3:LIK3"/>
    <mergeCell ref="LIL3:LIM3"/>
    <mergeCell ref="LIN3:LIO3"/>
    <mergeCell ref="LIP3:LIQ3"/>
    <mergeCell ref="LIR3:LIS3"/>
    <mergeCell ref="LIT3:LIU3"/>
    <mergeCell ref="LIV3:LIW3"/>
    <mergeCell ref="LIX3:LIY3"/>
    <mergeCell ref="LIZ3:LJA3"/>
    <mergeCell ref="LJB3:LJC3"/>
    <mergeCell ref="LJD3:LJE3"/>
    <mergeCell ref="LJF3:LJG3"/>
    <mergeCell ref="LJH3:LJI3"/>
    <mergeCell ref="LJJ3:LJK3"/>
    <mergeCell ref="LJL3:LJM3"/>
    <mergeCell ref="LJN3:LJO3"/>
    <mergeCell ref="LJP3:LJQ3"/>
    <mergeCell ref="LJR3:LJS3"/>
    <mergeCell ref="LJT3:LJU3"/>
    <mergeCell ref="LJV3:LJW3"/>
    <mergeCell ref="LJX3:LJY3"/>
    <mergeCell ref="LJZ3:LKA3"/>
    <mergeCell ref="LKB3:LKC3"/>
    <mergeCell ref="LKD3:LKE3"/>
    <mergeCell ref="LKF3:LKG3"/>
    <mergeCell ref="LKH3:LKI3"/>
    <mergeCell ref="LKJ3:LKK3"/>
    <mergeCell ref="LKL3:LKM3"/>
    <mergeCell ref="LKN3:LKO3"/>
    <mergeCell ref="LKP3:LKQ3"/>
    <mergeCell ref="LKR3:LKS3"/>
    <mergeCell ref="LKT3:LKU3"/>
    <mergeCell ref="LFT3:LFU3"/>
    <mergeCell ref="LFV3:LFW3"/>
    <mergeCell ref="LFX3:LFY3"/>
    <mergeCell ref="LFZ3:LGA3"/>
    <mergeCell ref="LGB3:LGC3"/>
    <mergeCell ref="LGD3:LGE3"/>
    <mergeCell ref="LGF3:LGG3"/>
    <mergeCell ref="LGH3:LGI3"/>
    <mergeCell ref="LGJ3:LGK3"/>
    <mergeCell ref="LGL3:LGM3"/>
    <mergeCell ref="LGN3:LGO3"/>
    <mergeCell ref="LGP3:LGQ3"/>
    <mergeCell ref="LGR3:LGS3"/>
    <mergeCell ref="LGT3:LGU3"/>
    <mergeCell ref="LGV3:LGW3"/>
    <mergeCell ref="LGX3:LGY3"/>
    <mergeCell ref="LGZ3:LHA3"/>
    <mergeCell ref="LHB3:LHC3"/>
    <mergeCell ref="LHD3:LHE3"/>
    <mergeCell ref="LHF3:LHG3"/>
    <mergeCell ref="LHH3:LHI3"/>
    <mergeCell ref="LHJ3:LHK3"/>
    <mergeCell ref="LHL3:LHM3"/>
    <mergeCell ref="LHN3:LHO3"/>
    <mergeCell ref="LHP3:LHQ3"/>
    <mergeCell ref="LHR3:LHS3"/>
    <mergeCell ref="LHT3:LHU3"/>
    <mergeCell ref="LHV3:LHW3"/>
    <mergeCell ref="LHX3:LHY3"/>
    <mergeCell ref="LHZ3:LIA3"/>
    <mergeCell ref="LIB3:LIC3"/>
    <mergeCell ref="LID3:LIE3"/>
    <mergeCell ref="LIF3:LIG3"/>
    <mergeCell ref="LDF3:LDG3"/>
    <mergeCell ref="LDH3:LDI3"/>
    <mergeCell ref="LDJ3:LDK3"/>
    <mergeCell ref="LDL3:LDM3"/>
    <mergeCell ref="LDN3:LDO3"/>
    <mergeCell ref="LDP3:LDQ3"/>
    <mergeCell ref="LDR3:LDS3"/>
    <mergeCell ref="LDT3:LDU3"/>
    <mergeCell ref="LDV3:LDW3"/>
    <mergeCell ref="LDX3:LDY3"/>
    <mergeCell ref="LDZ3:LEA3"/>
    <mergeCell ref="LEB3:LEC3"/>
    <mergeCell ref="LED3:LEE3"/>
    <mergeCell ref="LEF3:LEG3"/>
    <mergeCell ref="LEH3:LEI3"/>
    <mergeCell ref="LEJ3:LEK3"/>
    <mergeCell ref="LEL3:LEM3"/>
    <mergeCell ref="LEN3:LEO3"/>
    <mergeCell ref="LEP3:LEQ3"/>
    <mergeCell ref="LER3:LES3"/>
    <mergeCell ref="LET3:LEU3"/>
    <mergeCell ref="LEV3:LEW3"/>
    <mergeCell ref="LEX3:LEY3"/>
    <mergeCell ref="LEZ3:LFA3"/>
    <mergeCell ref="LFB3:LFC3"/>
    <mergeCell ref="LFD3:LFE3"/>
    <mergeCell ref="LFF3:LFG3"/>
    <mergeCell ref="LFH3:LFI3"/>
    <mergeCell ref="LFJ3:LFK3"/>
    <mergeCell ref="LFL3:LFM3"/>
    <mergeCell ref="LFN3:LFO3"/>
    <mergeCell ref="LFP3:LFQ3"/>
    <mergeCell ref="LFR3:LFS3"/>
    <mergeCell ref="LAR3:LAS3"/>
    <mergeCell ref="LAT3:LAU3"/>
    <mergeCell ref="LAV3:LAW3"/>
    <mergeCell ref="LAX3:LAY3"/>
    <mergeCell ref="LAZ3:LBA3"/>
    <mergeCell ref="LBB3:LBC3"/>
    <mergeCell ref="LBD3:LBE3"/>
    <mergeCell ref="LBF3:LBG3"/>
    <mergeCell ref="LBH3:LBI3"/>
    <mergeCell ref="LBJ3:LBK3"/>
    <mergeCell ref="LBL3:LBM3"/>
    <mergeCell ref="LBN3:LBO3"/>
    <mergeCell ref="LBP3:LBQ3"/>
    <mergeCell ref="LBR3:LBS3"/>
    <mergeCell ref="LBT3:LBU3"/>
    <mergeCell ref="LBV3:LBW3"/>
    <mergeCell ref="LBX3:LBY3"/>
    <mergeCell ref="LBZ3:LCA3"/>
    <mergeCell ref="LCB3:LCC3"/>
    <mergeCell ref="LCD3:LCE3"/>
    <mergeCell ref="LCF3:LCG3"/>
    <mergeCell ref="LCH3:LCI3"/>
    <mergeCell ref="LCJ3:LCK3"/>
    <mergeCell ref="LCL3:LCM3"/>
    <mergeCell ref="LCN3:LCO3"/>
    <mergeCell ref="LCP3:LCQ3"/>
    <mergeCell ref="LCR3:LCS3"/>
    <mergeCell ref="LCT3:LCU3"/>
    <mergeCell ref="LCV3:LCW3"/>
    <mergeCell ref="LCX3:LCY3"/>
    <mergeCell ref="LCZ3:LDA3"/>
    <mergeCell ref="LDB3:LDC3"/>
    <mergeCell ref="LDD3:LDE3"/>
    <mergeCell ref="KYD3:KYE3"/>
    <mergeCell ref="KYF3:KYG3"/>
    <mergeCell ref="KYH3:KYI3"/>
    <mergeCell ref="KYJ3:KYK3"/>
    <mergeCell ref="KYL3:KYM3"/>
    <mergeCell ref="KYN3:KYO3"/>
    <mergeCell ref="KYP3:KYQ3"/>
    <mergeCell ref="KYR3:KYS3"/>
    <mergeCell ref="KYT3:KYU3"/>
    <mergeCell ref="KYV3:KYW3"/>
    <mergeCell ref="KYX3:KYY3"/>
    <mergeCell ref="KYZ3:KZA3"/>
    <mergeCell ref="KZB3:KZC3"/>
    <mergeCell ref="KZD3:KZE3"/>
    <mergeCell ref="KZF3:KZG3"/>
    <mergeCell ref="KZH3:KZI3"/>
    <mergeCell ref="KZJ3:KZK3"/>
    <mergeCell ref="KZL3:KZM3"/>
    <mergeCell ref="KZN3:KZO3"/>
    <mergeCell ref="KZP3:KZQ3"/>
    <mergeCell ref="KZR3:KZS3"/>
    <mergeCell ref="KZT3:KZU3"/>
    <mergeCell ref="KZV3:KZW3"/>
    <mergeCell ref="KZX3:KZY3"/>
    <mergeCell ref="KZZ3:LAA3"/>
    <mergeCell ref="LAB3:LAC3"/>
    <mergeCell ref="LAD3:LAE3"/>
    <mergeCell ref="LAF3:LAG3"/>
    <mergeCell ref="LAH3:LAI3"/>
    <mergeCell ref="LAJ3:LAK3"/>
    <mergeCell ref="LAL3:LAM3"/>
    <mergeCell ref="LAN3:LAO3"/>
    <mergeCell ref="LAP3:LAQ3"/>
    <mergeCell ref="KVP3:KVQ3"/>
    <mergeCell ref="KVR3:KVS3"/>
    <mergeCell ref="KVT3:KVU3"/>
    <mergeCell ref="KVV3:KVW3"/>
    <mergeCell ref="KVX3:KVY3"/>
    <mergeCell ref="KVZ3:KWA3"/>
    <mergeCell ref="KWB3:KWC3"/>
    <mergeCell ref="KWD3:KWE3"/>
    <mergeCell ref="KWF3:KWG3"/>
    <mergeCell ref="KWH3:KWI3"/>
    <mergeCell ref="KWJ3:KWK3"/>
    <mergeCell ref="KWL3:KWM3"/>
    <mergeCell ref="KWN3:KWO3"/>
    <mergeCell ref="KWP3:KWQ3"/>
    <mergeCell ref="KWR3:KWS3"/>
    <mergeCell ref="KWT3:KWU3"/>
    <mergeCell ref="KWV3:KWW3"/>
    <mergeCell ref="KWX3:KWY3"/>
    <mergeCell ref="KWZ3:KXA3"/>
    <mergeCell ref="KXB3:KXC3"/>
    <mergeCell ref="KXD3:KXE3"/>
    <mergeCell ref="KXF3:KXG3"/>
    <mergeCell ref="KXH3:KXI3"/>
    <mergeCell ref="KXJ3:KXK3"/>
    <mergeCell ref="KXL3:KXM3"/>
    <mergeCell ref="KXN3:KXO3"/>
    <mergeCell ref="KXP3:KXQ3"/>
    <mergeCell ref="KXR3:KXS3"/>
    <mergeCell ref="KXT3:KXU3"/>
    <mergeCell ref="KXV3:KXW3"/>
    <mergeCell ref="KXX3:KXY3"/>
    <mergeCell ref="KXZ3:KYA3"/>
    <mergeCell ref="KYB3:KYC3"/>
    <mergeCell ref="KTB3:KTC3"/>
    <mergeCell ref="KTD3:KTE3"/>
    <mergeCell ref="KTF3:KTG3"/>
    <mergeCell ref="KTH3:KTI3"/>
    <mergeCell ref="KTJ3:KTK3"/>
    <mergeCell ref="KTL3:KTM3"/>
    <mergeCell ref="KTN3:KTO3"/>
    <mergeCell ref="KTP3:KTQ3"/>
    <mergeCell ref="KTR3:KTS3"/>
    <mergeCell ref="KTT3:KTU3"/>
    <mergeCell ref="KTV3:KTW3"/>
    <mergeCell ref="KTX3:KTY3"/>
    <mergeCell ref="KTZ3:KUA3"/>
    <mergeCell ref="KUB3:KUC3"/>
    <mergeCell ref="KUD3:KUE3"/>
    <mergeCell ref="KUF3:KUG3"/>
    <mergeCell ref="KUH3:KUI3"/>
    <mergeCell ref="KUJ3:KUK3"/>
    <mergeCell ref="KUL3:KUM3"/>
    <mergeCell ref="KUN3:KUO3"/>
    <mergeCell ref="KUP3:KUQ3"/>
    <mergeCell ref="KUR3:KUS3"/>
    <mergeCell ref="KUT3:KUU3"/>
    <mergeCell ref="KUV3:KUW3"/>
    <mergeCell ref="KUX3:KUY3"/>
    <mergeCell ref="KUZ3:KVA3"/>
    <mergeCell ref="KVB3:KVC3"/>
    <mergeCell ref="KVD3:KVE3"/>
    <mergeCell ref="KVF3:KVG3"/>
    <mergeCell ref="KVH3:KVI3"/>
    <mergeCell ref="KVJ3:KVK3"/>
    <mergeCell ref="KVL3:KVM3"/>
    <mergeCell ref="KVN3:KVO3"/>
    <mergeCell ref="KQN3:KQO3"/>
    <mergeCell ref="KQP3:KQQ3"/>
    <mergeCell ref="KQR3:KQS3"/>
    <mergeCell ref="KQT3:KQU3"/>
    <mergeCell ref="KQV3:KQW3"/>
    <mergeCell ref="KQX3:KQY3"/>
    <mergeCell ref="KQZ3:KRA3"/>
    <mergeCell ref="KRB3:KRC3"/>
    <mergeCell ref="KRD3:KRE3"/>
    <mergeCell ref="KRF3:KRG3"/>
    <mergeCell ref="KRH3:KRI3"/>
    <mergeCell ref="KRJ3:KRK3"/>
    <mergeCell ref="KRL3:KRM3"/>
    <mergeCell ref="KRN3:KRO3"/>
    <mergeCell ref="KRP3:KRQ3"/>
    <mergeCell ref="KRR3:KRS3"/>
    <mergeCell ref="KRT3:KRU3"/>
    <mergeCell ref="KRV3:KRW3"/>
    <mergeCell ref="KRX3:KRY3"/>
    <mergeCell ref="KRZ3:KSA3"/>
    <mergeCell ref="KSB3:KSC3"/>
    <mergeCell ref="KSD3:KSE3"/>
    <mergeCell ref="KSF3:KSG3"/>
    <mergeCell ref="KSH3:KSI3"/>
    <mergeCell ref="KSJ3:KSK3"/>
    <mergeCell ref="KSL3:KSM3"/>
    <mergeCell ref="KSN3:KSO3"/>
    <mergeCell ref="KSP3:KSQ3"/>
    <mergeCell ref="KSR3:KSS3"/>
    <mergeCell ref="KST3:KSU3"/>
    <mergeCell ref="KSV3:KSW3"/>
    <mergeCell ref="KSX3:KSY3"/>
    <mergeCell ref="KSZ3:KTA3"/>
    <mergeCell ref="KNZ3:KOA3"/>
    <mergeCell ref="KOB3:KOC3"/>
    <mergeCell ref="KOD3:KOE3"/>
    <mergeCell ref="KOF3:KOG3"/>
    <mergeCell ref="KOH3:KOI3"/>
    <mergeCell ref="KOJ3:KOK3"/>
    <mergeCell ref="KOL3:KOM3"/>
    <mergeCell ref="KON3:KOO3"/>
    <mergeCell ref="KOP3:KOQ3"/>
    <mergeCell ref="KOR3:KOS3"/>
    <mergeCell ref="KOT3:KOU3"/>
    <mergeCell ref="KOV3:KOW3"/>
    <mergeCell ref="KOX3:KOY3"/>
    <mergeCell ref="KOZ3:KPA3"/>
    <mergeCell ref="KPB3:KPC3"/>
    <mergeCell ref="KPD3:KPE3"/>
    <mergeCell ref="KPF3:KPG3"/>
    <mergeCell ref="KPH3:KPI3"/>
    <mergeCell ref="KPJ3:KPK3"/>
    <mergeCell ref="KPL3:KPM3"/>
    <mergeCell ref="KPN3:KPO3"/>
    <mergeCell ref="KPP3:KPQ3"/>
    <mergeCell ref="KPR3:KPS3"/>
    <mergeCell ref="KPT3:KPU3"/>
    <mergeCell ref="KPV3:KPW3"/>
    <mergeCell ref="KPX3:KPY3"/>
    <mergeCell ref="KPZ3:KQA3"/>
    <mergeCell ref="KQB3:KQC3"/>
    <mergeCell ref="KQD3:KQE3"/>
    <mergeCell ref="KQF3:KQG3"/>
    <mergeCell ref="KQH3:KQI3"/>
    <mergeCell ref="KQJ3:KQK3"/>
    <mergeCell ref="KQL3:KQM3"/>
    <mergeCell ref="KLL3:KLM3"/>
    <mergeCell ref="KLN3:KLO3"/>
    <mergeCell ref="KLP3:KLQ3"/>
    <mergeCell ref="KLR3:KLS3"/>
    <mergeCell ref="KLT3:KLU3"/>
    <mergeCell ref="KLV3:KLW3"/>
    <mergeCell ref="KLX3:KLY3"/>
    <mergeCell ref="KLZ3:KMA3"/>
    <mergeCell ref="KMB3:KMC3"/>
    <mergeCell ref="KMD3:KME3"/>
    <mergeCell ref="KMF3:KMG3"/>
    <mergeCell ref="KMH3:KMI3"/>
    <mergeCell ref="KMJ3:KMK3"/>
    <mergeCell ref="KML3:KMM3"/>
    <mergeCell ref="KMN3:KMO3"/>
    <mergeCell ref="KMP3:KMQ3"/>
    <mergeCell ref="KMR3:KMS3"/>
    <mergeCell ref="KMT3:KMU3"/>
    <mergeCell ref="KMV3:KMW3"/>
    <mergeCell ref="KMX3:KMY3"/>
    <mergeCell ref="KMZ3:KNA3"/>
    <mergeCell ref="KNB3:KNC3"/>
    <mergeCell ref="KND3:KNE3"/>
    <mergeCell ref="KNF3:KNG3"/>
    <mergeCell ref="KNH3:KNI3"/>
    <mergeCell ref="KNJ3:KNK3"/>
    <mergeCell ref="KNL3:KNM3"/>
    <mergeCell ref="KNN3:KNO3"/>
    <mergeCell ref="KNP3:KNQ3"/>
    <mergeCell ref="KNR3:KNS3"/>
    <mergeCell ref="KNT3:KNU3"/>
    <mergeCell ref="KNV3:KNW3"/>
    <mergeCell ref="KNX3:KNY3"/>
    <mergeCell ref="KIX3:KIY3"/>
    <mergeCell ref="KIZ3:KJA3"/>
    <mergeCell ref="KJB3:KJC3"/>
    <mergeCell ref="KJD3:KJE3"/>
    <mergeCell ref="KJF3:KJG3"/>
    <mergeCell ref="KJH3:KJI3"/>
    <mergeCell ref="KJJ3:KJK3"/>
    <mergeCell ref="KJL3:KJM3"/>
    <mergeCell ref="KJN3:KJO3"/>
    <mergeCell ref="KJP3:KJQ3"/>
    <mergeCell ref="KJR3:KJS3"/>
    <mergeCell ref="KJT3:KJU3"/>
    <mergeCell ref="KJV3:KJW3"/>
    <mergeCell ref="KJX3:KJY3"/>
    <mergeCell ref="KJZ3:KKA3"/>
    <mergeCell ref="KKB3:KKC3"/>
    <mergeCell ref="KKD3:KKE3"/>
    <mergeCell ref="KKF3:KKG3"/>
    <mergeCell ref="KKH3:KKI3"/>
    <mergeCell ref="KKJ3:KKK3"/>
    <mergeCell ref="KKL3:KKM3"/>
    <mergeCell ref="KKN3:KKO3"/>
    <mergeCell ref="KKP3:KKQ3"/>
    <mergeCell ref="KKR3:KKS3"/>
    <mergeCell ref="KKT3:KKU3"/>
    <mergeCell ref="KKV3:KKW3"/>
    <mergeCell ref="KKX3:KKY3"/>
    <mergeCell ref="KKZ3:KLA3"/>
    <mergeCell ref="KLB3:KLC3"/>
    <mergeCell ref="KLD3:KLE3"/>
    <mergeCell ref="KLF3:KLG3"/>
    <mergeCell ref="KLH3:KLI3"/>
    <mergeCell ref="KLJ3:KLK3"/>
    <mergeCell ref="KGJ3:KGK3"/>
    <mergeCell ref="KGL3:KGM3"/>
    <mergeCell ref="KGN3:KGO3"/>
    <mergeCell ref="KGP3:KGQ3"/>
    <mergeCell ref="KGR3:KGS3"/>
    <mergeCell ref="KGT3:KGU3"/>
    <mergeCell ref="KGV3:KGW3"/>
    <mergeCell ref="KGX3:KGY3"/>
    <mergeCell ref="KGZ3:KHA3"/>
    <mergeCell ref="KHB3:KHC3"/>
    <mergeCell ref="KHD3:KHE3"/>
    <mergeCell ref="KHF3:KHG3"/>
    <mergeCell ref="KHH3:KHI3"/>
    <mergeCell ref="KHJ3:KHK3"/>
    <mergeCell ref="KHL3:KHM3"/>
    <mergeCell ref="KHN3:KHO3"/>
    <mergeCell ref="KHP3:KHQ3"/>
    <mergeCell ref="KHR3:KHS3"/>
    <mergeCell ref="KHT3:KHU3"/>
    <mergeCell ref="KHV3:KHW3"/>
    <mergeCell ref="KHX3:KHY3"/>
    <mergeCell ref="KHZ3:KIA3"/>
    <mergeCell ref="KIB3:KIC3"/>
    <mergeCell ref="KID3:KIE3"/>
    <mergeCell ref="KIF3:KIG3"/>
    <mergeCell ref="KIH3:KII3"/>
    <mergeCell ref="KIJ3:KIK3"/>
    <mergeCell ref="KIL3:KIM3"/>
    <mergeCell ref="KIN3:KIO3"/>
    <mergeCell ref="KIP3:KIQ3"/>
    <mergeCell ref="KIR3:KIS3"/>
    <mergeCell ref="KIT3:KIU3"/>
    <mergeCell ref="KIV3:KIW3"/>
    <mergeCell ref="KDV3:KDW3"/>
    <mergeCell ref="KDX3:KDY3"/>
    <mergeCell ref="KDZ3:KEA3"/>
    <mergeCell ref="KEB3:KEC3"/>
    <mergeCell ref="KED3:KEE3"/>
    <mergeCell ref="KEF3:KEG3"/>
    <mergeCell ref="KEH3:KEI3"/>
    <mergeCell ref="KEJ3:KEK3"/>
    <mergeCell ref="KEL3:KEM3"/>
    <mergeCell ref="KEN3:KEO3"/>
    <mergeCell ref="KEP3:KEQ3"/>
    <mergeCell ref="KER3:KES3"/>
    <mergeCell ref="KET3:KEU3"/>
    <mergeCell ref="KEV3:KEW3"/>
    <mergeCell ref="KEX3:KEY3"/>
    <mergeCell ref="KEZ3:KFA3"/>
    <mergeCell ref="KFB3:KFC3"/>
    <mergeCell ref="KFD3:KFE3"/>
    <mergeCell ref="KFF3:KFG3"/>
    <mergeCell ref="KFH3:KFI3"/>
    <mergeCell ref="KFJ3:KFK3"/>
    <mergeCell ref="KFL3:KFM3"/>
    <mergeCell ref="KFN3:KFO3"/>
    <mergeCell ref="KFP3:KFQ3"/>
    <mergeCell ref="KFR3:KFS3"/>
    <mergeCell ref="KFT3:KFU3"/>
    <mergeCell ref="KFV3:KFW3"/>
    <mergeCell ref="KFX3:KFY3"/>
    <mergeCell ref="KFZ3:KGA3"/>
    <mergeCell ref="KGB3:KGC3"/>
    <mergeCell ref="KGD3:KGE3"/>
    <mergeCell ref="KGF3:KGG3"/>
    <mergeCell ref="KGH3:KGI3"/>
    <mergeCell ref="KBH3:KBI3"/>
    <mergeCell ref="KBJ3:KBK3"/>
    <mergeCell ref="KBL3:KBM3"/>
    <mergeCell ref="KBN3:KBO3"/>
    <mergeCell ref="KBP3:KBQ3"/>
    <mergeCell ref="KBR3:KBS3"/>
    <mergeCell ref="KBT3:KBU3"/>
    <mergeCell ref="KBV3:KBW3"/>
    <mergeCell ref="KBX3:KBY3"/>
    <mergeCell ref="KBZ3:KCA3"/>
    <mergeCell ref="KCB3:KCC3"/>
    <mergeCell ref="KCD3:KCE3"/>
    <mergeCell ref="KCF3:KCG3"/>
    <mergeCell ref="KCH3:KCI3"/>
    <mergeCell ref="KCJ3:KCK3"/>
    <mergeCell ref="KCL3:KCM3"/>
    <mergeCell ref="KCN3:KCO3"/>
    <mergeCell ref="KCP3:KCQ3"/>
    <mergeCell ref="KCR3:KCS3"/>
    <mergeCell ref="KCT3:KCU3"/>
    <mergeCell ref="KCV3:KCW3"/>
    <mergeCell ref="KCX3:KCY3"/>
    <mergeCell ref="KCZ3:KDA3"/>
    <mergeCell ref="KDB3:KDC3"/>
    <mergeCell ref="KDD3:KDE3"/>
    <mergeCell ref="KDF3:KDG3"/>
    <mergeCell ref="KDH3:KDI3"/>
    <mergeCell ref="KDJ3:KDK3"/>
    <mergeCell ref="KDL3:KDM3"/>
    <mergeCell ref="KDN3:KDO3"/>
    <mergeCell ref="KDP3:KDQ3"/>
    <mergeCell ref="KDR3:KDS3"/>
    <mergeCell ref="KDT3:KDU3"/>
    <mergeCell ref="JYT3:JYU3"/>
    <mergeCell ref="JYV3:JYW3"/>
    <mergeCell ref="JYX3:JYY3"/>
    <mergeCell ref="JYZ3:JZA3"/>
    <mergeCell ref="JZB3:JZC3"/>
    <mergeCell ref="JZD3:JZE3"/>
    <mergeCell ref="JZF3:JZG3"/>
    <mergeCell ref="JZH3:JZI3"/>
    <mergeCell ref="JZJ3:JZK3"/>
    <mergeCell ref="JZL3:JZM3"/>
    <mergeCell ref="JZN3:JZO3"/>
    <mergeCell ref="JZP3:JZQ3"/>
    <mergeCell ref="JZR3:JZS3"/>
    <mergeCell ref="JZT3:JZU3"/>
    <mergeCell ref="JZV3:JZW3"/>
    <mergeCell ref="JZX3:JZY3"/>
    <mergeCell ref="JZZ3:KAA3"/>
    <mergeCell ref="KAB3:KAC3"/>
    <mergeCell ref="KAD3:KAE3"/>
    <mergeCell ref="KAF3:KAG3"/>
    <mergeCell ref="KAH3:KAI3"/>
    <mergeCell ref="KAJ3:KAK3"/>
    <mergeCell ref="KAL3:KAM3"/>
    <mergeCell ref="KAN3:KAO3"/>
    <mergeCell ref="KAP3:KAQ3"/>
    <mergeCell ref="KAR3:KAS3"/>
    <mergeCell ref="KAT3:KAU3"/>
    <mergeCell ref="KAV3:KAW3"/>
    <mergeCell ref="KAX3:KAY3"/>
    <mergeCell ref="KAZ3:KBA3"/>
    <mergeCell ref="KBB3:KBC3"/>
    <mergeCell ref="KBD3:KBE3"/>
    <mergeCell ref="KBF3:KBG3"/>
    <mergeCell ref="JWF3:JWG3"/>
    <mergeCell ref="JWH3:JWI3"/>
    <mergeCell ref="JWJ3:JWK3"/>
    <mergeCell ref="JWL3:JWM3"/>
    <mergeCell ref="JWN3:JWO3"/>
    <mergeCell ref="JWP3:JWQ3"/>
    <mergeCell ref="JWR3:JWS3"/>
    <mergeCell ref="JWT3:JWU3"/>
    <mergeCell ref="JWV3:JWW3"/>
    <mergeCell ref="JWX3:JWY3"/>
    <mergeCell ref="JWZ3:JXA3"/>
    <mergeCell ref="JXB3:JXC3"/>
    <mergeCell ref="JXD3:JXE3"/>
    <mergeCell ref="JXF3:JXG3"/>
    <mergeCell ref="JXH3:JXI3"/>
    <mergeCell ref="JXJ3:JXK3"/>
    <mergeCell ref="JXL3:JXM3"/>
    <mergeCell ref="JXN3:JXO3"/>
    <mergeCell ref="JXP3:JXQ3"/>
    <mergeCell ref="JXR3:JXS3"/>
    <mergeCell ref="JXT3:JXU3"/>
    <mergeCell ref="JXV3:JXW3"/>
    <mergeCell ref="JXX3:JXY3"/>
    <mergeCell ref="JXZ3:JYA3"/>
    <mergeCell ref="JYB3:JYC3"/>
    <mergeCell ref="JYD3:JYE3"/>
    <mergeCell ref="JYF3:JYG3"/>
    <mergeCell ref="JYH3:JYI3"/>
    <mergeCell ref="JYJ3:JYK3"/>
    <mergeCell ref="JYL3:JYM3"/>
    <mergeCell ref="JYN3:JYO3"/>
    <mergeCell ref="JYP3:JYQ3"/>
    <mergeCell ref="JYR3:JYS3"/>
    <mergeCell ref="JTR3:JTS3"/>
    <mergeCell ref="JTT3:JTU3"/>
    <mergeCell ref="JTV3:JTW3"/>
    <mergeCell ref="JTX3:JTY3"/>
    <mergeCell ref="JTZ3:JUA3"/>
    <mergeCell ref="JUB3:JUC3"/>
    <mergeCell ref="JUD3:JUE3"/>
    <mergeCell ref="JUF3:JUG3"/>
    <mergeCell ref="JUH3:JUI3"/>
    <mergeCell ref="JUJ3:JUK3"/>
    <mergeCell ref="JUL3:JUM3"/>
    <mergeCell ref="JUN3:JUO3"/>
    <mergeCell ref="JUP3:JUQ3"/>
    <mergeCell ref="JUR3:JUS3"/>
    <mergeCell ref="JUT3:JUU3"/>
    <mergeCell ref="JUV3:JUW3"/>
    <mergeCell ref="JUX3:JUY3"/>
    <mergeCell ref="JUZ3:JVA3"/>
    <mergeCell ref="JVB3:JVC3"/>
    <mergeCell ref="JVD3:JVE3"/>
    <mergeCell ref="JVF3:JVG3"/>
    <mergeCell ref="JVH3:JVI3"/>
    <mergeCell ref="JVJ3:JVK3"/>
    <mergeCell ref="JVL3:JVM3"/>
    <mergeCell ref="JVN3:JVO3"/>
    <mergeCell ref="JVP3:JVQ3"/>
    <mergeCell ref="JVR3:JVS3"/>
    <mergeCell ref="JVT3:JVU3"/>
    <mergeCell ref="JVV3:JVW3"/>
    <mergeCell ref="JVX3:JVY3"/>
    <mergeCell ref="JVZ3:JWA3"/>
    <mergeCell ref="JWB3:JWC3"/>
    <mergeCell ref="JWD3:JWE3"/>
    <mergeCell ref="JRD3:JRE3"/>
    <mergeCell ref="JRF3:JRG3"/>
    <mergeCell ref="JRH3:JRI3"/>
    <mergeCell ref="JRJ3:JRK3"/>
    <mergeCell ref="JRL3:JRM3"/>
    <mergeCell ref="JRN3:JRO3"/>
    <mergeCell ref="JRP3:JRQ3"/>
    <mergeCell ref="JRR3:JRS3"/>
    <mergeCell ref="JRT3:JRU3"/>
    <mergeCell ref="JRV3:JRW3"/>
    <mergeCell ref="JRX3:JRY3"/>
    <mergeCell ref="JRZ3:JSA3"/>
    <mergeCell ref="JSB3:JSC3"/>
    <mergeCell ref="JSD3:JSE3"/>
    <mergeCell ref="JSF3:JSG3"/>
    <mergeCell ref="JSH3:JSI3"/>
    <mergeCell ref="JSJ3:JSK3"/>
    <mergeCell ref="JSL3:JSM3"/>
    <mergeCell ref="JSN3:JSO3"/>
    <mergeCell ref="JSP3:JSQ3"/>
    <mergeCell ref="JSR3:JSS3"/>
    <mergeCell ref="JST3:JSU3"/>
    <mergeCell ref="JSV3:JSW3"/>
    <mergeCell ref="JSX3:JSY3"/>
    <mergeCell ref="JSZ3:JTA3"/>
    <mergeCell ref="JTB3:JTC3"/>
    <mergeCell ref="JTD3:JTE3"/>
    <mergeCell ref="JTF3:JTG3"/>
    <mergeCell ref="JTH3:JTI3"/>
    <mergeCell ref="JTJ3:JTK3"/>
    <mergeCell ref="JTL3:JTM3"/>
    <mergeCell ref="JTN3:JTO3"/>
    <mergeCell ref="JTP3:JTQ3"/>
    <mergeCell ref="JOP3:JOQ3"/>
    <mergeCell ref="JOR3:JOS3"/>
    <mergeCell ref="JOT3:JOU3"/>
    <mergeCell ref="JOV3:JOW3"/>
    <mergeCell ref="JOX3:JOY3"/>
    <mergeCell ref="JOZ3:JPA3"/>
    <mergeCell ref="JPB3:JPC3"/>
    <mergeCell ref="JPD3:JPE3"/>
    <mergeCell ref="JPF3:JPG3"/>
    <mergeCell ref="JPH3:JPI3"/>
    <mergeCell ref="JPJ3:JPK3"/>
    <mergeCell ref="JPL3:JPM3"/>
    <mergeCell ref="JPN3:JPO3"/>
    <mergeCell ref="JPP3:JPQ3"/>
    <mergeCell ref="JPR3:JPS3"/>
    <mergeCell ref="JPT3:JPU3"/>
    <mergeCell ref="JPV3:JPW3"/>
    <mergeCell ref="JPX3:JPY3"/>
    <mergeCell ref="JPZ3:JQA3"/>
    <mergeCell ref="JQB3:JQC3"/>
    <mergeCell ref="JQD3:JQE3"/>
    <mergeCell ref="JQF3:JQG3"/>
    <mergeCell ref="JQH3:JQI3"/>
    <mergeCell ref="JQJ3:JQK3"/>
    <mergeCell ref="JQL3:JQM3"/>
    <mergeCell ref="JQN3:JQO3"/>
    <mergeCell ref="JQP3:JQQ3"/>
    <mergeCell ref="JQR3:JQS3"/>
    <mergeCell ref="JQT3:JQU3"/>
    <mergeCell ref="JQV3:JQW3"/>
    <mergeCell ref="JQX3:JQY3"/>
    <mergeCell ref="JQZ3:JRA3"/>
    <mergeCell ref="JRB3:JRC3"/>
    <mergeCell ref="JMB3:JMC3"/>
    <mergeCell ref="JMD3:JME3"/>
    <mergeCell ref="JMF3:JMG3"/>
    <mergeCell ref="JMH3:JMI3"/>
    <mergeCell ref="JMJ3:JMK3"/>
    <mergeCell ref="JML3:JMM3"/>
    <mergeCell ref="JMN3:JMO3"/>
    <mergeCell ref="JMP3:JMQ3"/>
    <mergeCell ref="JMR3:JMS3"/>
    <mergeCell ref="JMT3:JMU3"/>
    <mergeCell ref="JMV3:JMW3"/>
    <mergeCell ref="JMX3:JMY3"/>
    <mergeCell ref="JMZ3:JNA3"/>
    <mergeCell ref="JNB3:JNC3"/>
    <mergeCell ref="JND3:JNE3"/>
    <mergeCell ref="JNF3:JNG3"/>
    <mergeCell ref="JNH3:JNI3"/>
    <mergeCell ref="JNJ3:JNK3"/>
    <mergeCell ref="JNL3:JNM3"/>
    <mergeCell ref="JNN3:JNO3"/>
    <mergeCell ref="JNP3:JNQ3"/>
    <mergeCell ref="JNR3:JNS3"/>
    <mergeCell ref="JNT3:JNU3"/>
    <mergeCell ref="JNV3:JNW3"/>
    <mergeCell ref="JNX3:JNY3"/>
    <mergeCell ref="JNZ3:JOA3"/>
    <mergeCell ref="JOB3:JOC3"/>
    <mergeCell ref="JOD3:JOE3"/>
    <mergeCell ref="JOF3:JOG3"/>
    <mergeCell ref="JOH3:JOI3"/>
    <mergeCell ref="JOJ3:JOK3"/>
    <mergeCell ref="JOL3:JOM3"/>
    <mergeCell ref="JON3:JOO3"/>
    <mergeCell ref="JJN3:JJO3"/>
    <mergeCell ref="JJP3:JJQ3"/>
    <mergeCell ref="JJR3:JJS3"/>
    <mergeCell ref="JJT3:JJU3"/>
    <mergeCell ref="JJV3:JJW3"/>
    <mergeCell ref="JJX3:JJY3"/>
    <mergeCell ref="JJZ3:JKA3"/>
    <mergeCell ref="JKB3:JKC3"/>
    <mergeCell ref="JKD3:JKE3"/>
    <mergeCell ref="JKF3:JKG3"/>
    <mergeCell ref="JKH3:JKI3"/>
    <mergeCell ref="JKJ3:JKK3"/>
    <mergeCell ref="JKL3:JKM3"/>
    <mergeCell ref="JKN3:JKO3"/>
    <mergeCell ref="JKP3:JKQ3"/>
    <mergeCell ref="JKR3:JKS3"/>
    <mergeCell ref="JKT3:JKU3"/>
    <mergeCell ref="JKV3:JKW3"/>
    <mergeCell ref="JKX3:JKY3"/>
    <mergeCell ref="JKZ3:JLA3"/>
    <mergeCell ref="JLB3:JLC3"/>
    <mergeCell ref="JLD3:JLE3"/>
    <mergeCell ref="JLF3:JLG3"/>
    <mergeCell ref="JLH3:JLI3"/>
    <mergeCell ref="JLJ3:JLK3"/>
    <mergeCell ref="JLL3:JLM3"/>
    <mergeCell ref="JLN3:JLO3"/>
    <mergeCell ref="JLP3:JLQ3"/>
    <mergeCell ref="JLR3:JLS3"/>
    <mergeCell ref="JLT3:JLU3"/>
    <mergeCell ref="JLV3:JLW3"/>
    <mergeCell ref="JLX3:JLY3"/>
    <mergeCell ref="JLZ3:JMA3"/>
    <mergeCell ref="JGZ3:JHA3"/>
    <mergeCell ref="JHB3:JHC3"/>
    <mergeCell ref="JHD3:JHE3"/>
    <mergeCell ref="JHF3:JHG3"/>
    <mergeCell ref="JHH3:JHI3"/>
    <mergeCell ref="JHJ3:JHK3"/>
    <mergeCell ref="JHL3:JHM3"/>
    <mergeCell ref="JHN3:JHO3"/>
    <mergeCell ref="JHP3:JHQ3"/>
    <mergeCell ref="JHR3:JHS3"/>
    <mergeCell ref="JHT3:JHU3"/>
    <mergeCell ref="JHV3:JHW3"/>
    <mergeCell ref="JHX3:JHY3"/>
    <mergeCell ref="JHZ3:JIA3"/>
    <mergeCell ref="JIB3:JIC3"/>
    <mergeCell ref="JID3:JIE3"/>
    <mergeCell ref="JIF3:JIG3"/>
    <mergeCell ref="JIH3:JII3"/>
    <mergeCell ref="JIJ3:JIK3"/>
    <mergeCell ref="JIL3:JIM3"/>
    <mergeCell ref="JIN3:JIO3"/>
    <mergeCell ref="JIP3:JIQ3"/>
    <mergeCell ref="JIR3:JIS3"/>
    <mergeCell ref="JIT3:JIU3"/>
    <mergeCell ref="JIV3:JIW3"/>
    <mergeCell ref="JIX3:JIY3"/>
    <mergeCell ref="JIZ3:JJA3"/>
    <mergeCell ref="JJB3:JJC3"/>
    <mergeCell ref="JJD3:JJE3"/>
    <mergeCell ref="JJF3:JJG3"/>
    <mergeCell ref="JJH3:JJI3"/>
    <mergeCell ref="JJJ3:JJK3"/>
    <mergeCell ref="JJL3:JJM3"/>
    <mergeCell ref="JEL3:JEM3"/>
    <mergeCell ref="JEN3:JEO3"/>
    <mergeCell ref="JEP3:JEQ3"/>
    <mergeCell ref="JER3:JES3"/>
    <mergeCell ref="JET3:JEU3"/>
    <mergeCell ref="JEV3:JEW3"/>
    <mergeCell ref="JEX3:JEY3"/>
    <mergeCell ref="JEZ3:JFA3"/>
    <mergeCell ref="JFB3:JFC3"/>
    <mergeCell ref="JFD3:JFE3"/>
    <mergeCell ref="JFF3:JFG3"/>
    <mergeCell ref="JFH3:JFI3"/>
    <mergeCell ref="JFJ3:JFK3"/>
    <mergeCell ref="JFL3:JFM3"/>
    <mergeCell ref="JFN3:JFO3"/>
    <mergeCell ref="JFP3:JFQ3"/>
    <mergeCell ref="JFR3:JFS3"/>
    <mergeCell ref="JFT3:JFU3"/>
    <mergeCell ref="JFV3:JFW3"/>
    <mergeCell ref="JFX3:JFY3"/>
    <mergeCell ref="JFZ3:JGA3"/>
    <mergeCell ref="JGB3:JGC3"/>
    <mergeCell ref="JGD3:JGE3"/>
    <mergeCell ref="JGF3:JGG3"/>
    <mergeCell ref="JGH3:JGI3"/>
    <mergeCell ref="JGJ3:JGK3"/>
    <mergeCell ref="JGL3:JGM3"/>
    <mergeCell ref="JGN3:JGO3"/>
    <mergeCell ref="JGP3:JGQ3"/>
    <mergeCell ref="JGR3:JGS3"/>
    <mergeCell ref="JGT3:JGU3"/>
    <mergeCell ref="JGV3:JGW3"/>
    <mergeCell ref="JGX3:JGY3"/>
    <mergeCell ref="JBX3:JBY3"/>
    <mergeCell ref="JBZ3:JCA3"/>
    <mergeCell ref="JCB3:JCC3"/>
    <mergeCell ref="JCD3:JCE3"/>
    <mergeCell ref="JCF3:JCG3"/>
    <mergeCell ref="JCH3:JCI3"/>
    <mergeCell ref="JCJ3:JCK3"/>
    <mergeCell ref="JCL3:JCM3"/>
    <mergeCell ref="JCN3:JCO3"/>
    <mergeCell ref="JCP3:JCQ3"/>
    <mergeCell ref="JCR3:JCS3"/>
    <mergeCell ref="JCT3:JCU3"/>
    <mergeCell ref="JCV3:JCW3"/>
    <mergeCell ref="JCX3:JCY3"/>
    <mergeCell ref="JCZ3:JDA3"/>
    <mergeCell ref="JDB3:JDC3"/>
    <mergeCell ref="JDD3:JDE3"/>
    <mergeCell ref="JDF3:JDG3"/>
    <mergeCell ref="JDH3:JDI3"/>
    <mergeCell ref="JDJ3:JDK3"/>
    <mergeCell ref="JDL3:JDM3"/>
    <mergeCell ref="JDN3:JDO3"/>
    <mergeCell ref="JDP3:JDQ3"/>
    <mergeCell ref="JDR3:JDS3"/>
    <mergeCell ref="JDT3:JDU3"/>
    <mergeCell ref="JDV3:JDW3"/>
    <mergeCell ref="JDX3:JDY3"/>
    <mergeCell ref="JDZ3:JEA3"/>
    <mergeCell ref="JEB3:JEC3"/>
    <mergeCell ref="JED3:JEE3"/>
    <mergeCell ref="JEF3:JEG3"/>
    <mergeCell ref="JEH3:JEI3"/>
    <mergeCell ref="JEJ3:JEK3"/>
    <mergeCell ref="IZJ3:IZK3"/>
    <mergeCell ref="IZL3:IZM3"/>
    <mergeCell ref="IZN3:IZO3"/>
    <mergeCell ref="IZP3:IZQ3"/>
    <mergeCell ref="IZR3:IZS3"/>
    <mergeCell ref="IZT3:IZU3"/>
    <mergeCell ref="IZV3:IZW3"/>
    <mergeCell ref="IZX3:IZY3"/>
    <mergeCell ref="IZZ3:JAA3"/>
    <mergeCell ref="JAB3:JAC3"/>
    <mergeCell ref="JAD3:JAE3"/>
    <mergeCell ref="JAF3:JAG3"/>
    <mergeCell ref="JAH3:JAI3"/>
    <mergeCell ref="JAJ3:JAK3"/>
    <mergeCell ref="JAL3:JAM3"/>
    <mergeCell ref="JAN3:JAO3"/>
    <mergeCell ref="JAP3:JAQ3"/>
    <mergeCell ref="JAR3:JAS3"/>
    <mergeCell ref="JAT3:JAU3"/>
    <mergeCell ref="JAV3:JAW3"/>
    <mergeCell ref="JAX3:JAY3"/>
    <mergeCell ref="JAZ3:JBA3"/>
    <mergeCell ref="JBB3:JBC3"/>
    <mergeCell ref="JBD3:JBE3"/>
    <mergeCell ref="JBF3:JBG3"/>
    <mergeCell ref="JBH3:JBI3"/>
    <mergeCell ref="JBJ3:JBK3"/>
    <mergeCell ref="JBL3:JBM3"/>
    <mergeCell ref="JBN3:JBO3"/>
    <mergeCell ref="JBP3:JBQ3"/>
    <mergeCell ref="JBR3:JBS3"/>
    <mergeCell ref="JBT3:JBU3"/>
    <mergeCell ref="JBV3:JBW3"/>
    <mergeCell ref="IWV3:IWW3"/>
    <mergeCell ref="IWX3:IWY3"/>
    <mergeCell ref="IWZ3:IXA3"/>
    <mergeCell ref="IXB3:IXC3"/>
    <mergeCell ref="IXD3:IXE3"/>
    <mergeCell ref="IXF3:IXG3"/>
    <mergeCell ref="IXH3:IXI3"/>
    <mergeCell ref="IXJ3:IXK3"/>
    <mergeCell ref="IXL3:IXM3"/>
    <mergeCell ref="IXN3:IXO3"/>
    <mergeCell ref="IXP3:IXQ3"/>
    <mergeCell ref="IXR3:IXS3"/>
    <mergeCell ref="IXT3:IXU3"/>
    <mergeCell ref="IXV3:IXW3"/>
    <mergeCell ref="IXX3:IXY3"/>
    <mergeCell ref="IXZ3:IYA3"/>
    <mergeCell ref="IYB3:IYC3"/>
    <mergeCell ref="IYD3:IYE3"/>
    <mergeCell ref="IYF3:IYG3"/>
    <mergeCell ref="IYH3:IYI3"/>
    <mergeCell ref="IYJ3:IYK3"/>
    <mergeCell ref="IYL3:IYM3"/>
    <mergeCell ref="IYN3:IYO3"/>
    <mergeCell ref="IYP3:IYQ3"/>
    <mergeCell ref="IYR3:IYS3"/>
    <mergeCell ref="IYT3:IYU3"/>
    <mergeCell ref="IYV3:IYW3"/>
    <mergeCell ref="IYX3:IYY3"/>
    <mergeCell ref="IYZ3:IZA3"/>
    <mergeCell ref="IZB3:IZC3"/>
    <mergeCell ref="IZD3:IZE3"/>
    <mergeCell ref="IZF3:IZG3"/>
    <mergeCell ref="IZH3:IZI3"/>
    <mergeCell ref="IUH3:IUI3"/>
    <mergeCell ref="IUJ3:IUK3"/>
    <mergeCell ref="IUL3:IUM3"/>
    <mergeCell ref="IUN3:IUO3"/>
    <mergeCell ref="IUP3:IUQ3"/>
    <mergeCell ref="IUR3:IUS3"/>
    <mergeCell ref="IUT3:IUU3"/>
    <mergeCell ref="IUV3:IUW3"/>
    <mergeCell ref="IUX3:IUY3"/>
    <mergeCell ref="IUZ3:IVA3"/>
    <mergeCell ref="IVB3:IVC3"/>
    <mergeCell ref="IVD3:IVE3"/>
    <mergeCell ref="IVF3:IVG3"/>
    <mergeCell ref="IVH3:IVI3"/>
    <mergeCell ref="IVJ3:IVK3"/>
    <mergeCell ref="IVL3:IVM3"/>
    <mergeCell ref="IVN3:IVO3"/>
    <mergeCell ref="IVP3:IVQ3"/>
    <mergeCell ref="IVR3:IVS3"/>
    <mergeCell ref="IVT3:IVU3"/>
    <mergeCell ref="IVV3:IVW3"/>
    <mergeCell ref="IVX3:IVY3"/>
    <mergeCell ref="IVZ3:IWA3"/>
    <mergeCell ref="IWB3:IWC3"/>
    <mergeCell ref="IWD3:IWE3"/>
    <mergeCell ref="IWF3:IWG3"/>
    <mergeCell ref="IWH3:IWI3"/>
    <mergeCell ref="IWJ3:IWK3"/>
    <mergeCell ref="IWL3:IWM3"/>
    <mergeCell ref="IWN3:IWO3"/>
    <mergeCell ref="IWP3:IWQ3"/>
    <mergeCell ref="IWR3:IWS3"/>
    <mergeCell ref="IWT3:IWU3"/>
    <mergeCell ref="IRT3:IRU3"/>
    <mergeCell ref="IRV3:IRW3"/>
    <mergeCell ref="IRX3:IRY3"/>
    <mergeCell ref="IRZ3:ISA3"/>
    <mergeCell ref="ISB3:ISC3"/>
    <mergeCell ref="ISD3:ISE3"/>
    <mergeCell ref="ISF3:ISG3"/>
    <mergeCell ref="ISH3:ISI3"/>
    <mergeCell ref="ISJ3:ISK3"/>
    <mergeCell ref="ISL3:ISM3"/>
    <mergeCell ref="ISN3:ISO3"/>
    <mergeCell ref="ISP3:ISQ3"/>
    <mergeCell ref="ISR3:ISS3"/>
    <mergeCell ref="IST3:ISU3"/>
    <mergeCell ref="ISV3:ISW3"/>
    <mergeCell ref="ISX3:ISY3"/>
    <mergeCell ref="ISZ3:ITA3"/>
    <mergeCell ref="ITB3:ITC3"/>
    <mergeCell ref="ITD3:ITE3"/>
    <mergeCell ref="ITF3:ITG3"/>
    <mergeCell ref="ITH3:ITI3"/>
    <mergeCell ref="ITJ3:ITK3"/>
    <mergeCell ref="ITL3:ITM3"/>
    <mergeCell ref="ITN3:ITO3"/>
    <mergeCell ref="ITP3:ITQ3"/>
    <mergeCell ref="ITR3:ITS3"/>
    <mergeCell ref="ITT3:ITU3"/>
    <mergeCell ref="ITV3:ITW3"/>
    <mergeCell ref="ITX3:ITY3"/>
    <mergeCell ref="ITZ3:IUA3"/>
    <mergeCell ref="IUB3:IUC3"/>
    <mergeCell ref="IUD3:IUE3"/>
    <mergeCell ref="IUF3:IUG3"/>
    <mergeCell ref="IPF3:IPG3"/>
    <mergeCell ref="IPH3:IPI3"/>
    <mergeCell ref="IPJ3:IPK3"/>
    <mergeCell ref="IPL3:IPM3"/>
    <mergeCell ref="IPN3:IPO3"/>
    <mergeCell ref="IPP3:IPQ3"/>
    <mergeCell ref="IPR3:IPS3"/>
    <mergeCell ref="IPT3:IPU3"/>
    <mergeCell ref="IPV3:IPW3"/>
    <mergeCell ref="IPX3:IPY3"/>
    <mergeCell ref="IPZ3:IQA3"/>
    <mergeCell ref="IQB3:IQC3"/>
    <mergeCell ref="IQD3:IQE3"/>
    <mergeCell ref="IQF3:IQG3"/>
    <mergeCell ref="IQH3:IQI3"/>
    <mergeCell ref="IQJ3:IQK3"/>
    <mergeCell ref="IQL3:IQM3"/>
    <mergeCell ref="IQN3:IQO3"/>
    <mergeCell ref="IQP3:IQQ3"/>
    <mergeCell ref="IQR3:IQS3"/>
    <mergeCell ref="IQT3:IQU3"/>
    <mergeCell ref="IQV3:IQW3"/>
    <mergeCell ref="IQX3:IQY3"/>
    <mergeCell ref="IQZ3:IRA3"/>
    <mergeCell ref="IRB3:IRC3"/>
    <mergeCell ref="IRD3:IRE3"/>
    <mergeCell ref="IRF3:IRG3"/>
    <mergeCell ref="IRH3:IRI3"/>
    <mergeCell ref="IRJ3:IRK3"/>
    <mergeCell ref="IRL3:IRM3"/>
    <mergeCell ref="IRN3:IRO3"/>
    <mergeCell ref="IRP3:IRQ3"/>
    <mergeCell ref="IRR3:IRS3"/>
    <mergeCell ref="IMR3:IMS3"/>
    <mergeCell ref="IMT3:IMU3"/>
    <mergeCell ref="IMV3:IMW3"/>
    <mergeCell ref="IMX3:IMY3"/>
    <mergeCell ref="IMZ3:INA3"/>
    <mergeCell ref="INB3:INC3"/>
    <mergeCell ref="IND3:INE3"/>
    <mergeCell ref="INF3:ING3"/>
    <mergeCell ref="INH3:INI3"/>
    <mergeCell ref="INJ3:INK3"/>
    <mergeCell ref="INL3:INM3"/>
    <mergeCell ref="INN3:INO3"/>
    <mergeCell ref="INP3:INQ3"/>
    <mergeCell ref="INR3:INS3"/>
    <mergeCell ref="INT3:INU3"/>
    <mergeCell ref="INV3:INW3"/>
    <mergeCell ref="INX3:INY3"/>
    <mergeCell ref="INZ3:IOA3"/>
    <mergeCell ref="IOB3:IOC3"/>
    <mergeCell ref="IOD3:IOE3"/>
    <mergeCell ref="IOF3:IOG3"/>
    <mergeCell ref="IOH3:IOI3"/>
    <mergeCell ref="IOJ3:IOK3"/>
    <mergeCell ref="IOL3:IOM3"/>
    <mergeCell ref="ION3:IOO3"/>
    <mergeCell ref="IOP3:IOQ3"/>
    <mergeCell ref="IOR3:IOS3"/>
    <mergeCell ref="IOT3:IOU3"/>
    <mergeCell ref="IOV3:IOW3"/>
    <mergeCell ref="IOX3:IOY3"/>
    <mergeCell ref="IOZ3:IPA3"/>
    <mergeCell ref="IPB3:IPC3"/>
    <mergeCell ref="IPD3:IPE3"/>
    <mergeCell ref="IKD3:IKE3"/>
    <mergeCell ref="IKF3:IKG3"/>
    <mergeCell ref="IKH3:IKI3"/>
    <mergeCell ref="IKJ3:IKK3"/>
    <mergeCell ref="IKL3:IKM3"/>
    <mergeCell ref="IKN3:IKO3"/>
    <mergeCell ref="IKP3:IKQ3"/>
    <mergeCell ref="IKR3:IKS3"/>
    <mergeCell ref="IKT3:IKU3"/>
    <mergeCell ref="IKV3:IKW3"/>
    <mergeCell ref="IKX3:IKY3"/>
    <mergeCell ref="IKZ3:ILA3"/>
    <mergeCell ref="ILB3:ILC3"/>
    <mergeCell ref="ILD3:ILE3"/>
    <mergeCell ref="ILF3:ILG3"/>
    <mergeCell ref="ILH3:ILI3"/>
    <mergeCell ref="ILJ3:ILK3"/>
    <mergeCell ref="ILL3:ILM3"/>
    <mergeCell ref="ILN3:ILO3"/>
    <mergeCell ref="ILP3:ILQ3"/>
    <mergeCell ref="ILR3:ILS3"/>
    <mergeCell ref="ILT3:ILU3"/>
    <mergeCell ref="ILV3:ILW3"/>
    <mergeCell ref="ILX3:ILY3"/>
    <mergeCell ref="ILZ3:IMA3"/>
    <mergeCell ref="IMB3:IMC3"/>
    <mergeCell ref="IMD3:IME3"/>
    <mergeCell ref="IMF3:IMG3"/>
    <mergeCell ref="IMH3:IMI3"/>
    <mergeCell ref="IMJ3:IMK3"/>
    <mergeCell ref="IML3:IMM3"/>
    <mergeCell ref="IMN3:IMO3"/>
    <mergeCell ref="IMP3:IMQ3"/>
    <mergeCell ref="IHP3:IHQ3"/>
    <mergeCell ref="IHR3:IHS3"/>
    <mergeCell ref="IHT3:IHU3"/>
    <mergeCell ref="IHV3:IHW3"/>
    <mergeCell ref="IHX3:IHY3"/>
    <mergeCell ref="IHZ3:IIA3"/>
    <mergeCell ref="IIB3:IIC3"/>
    <mergeCell ref="IID3:IIE3"/>
    <mergeCell ref="IIF3:IIG3"/>
    <mergeCell ref="IIH3:III3"/>
    <mergeCell ref="IIJ3:IIK3"/>
    <mergeCell ref="IIL3:IIM3"/>
    <mergeCell ref="IIN3:IIO3"/>
    <mergeCell ref="IIP3:IIQ3"/>
    <mergeCell ref="IIR3:IIS3"/>
    <mergeCell ref="IIT3:IIU3"/>
    <mergeCell ref="IIV3:IIW3"/>
    <mergeCell ref="IIX3:IIY3"/>
    <mergeCell ref="IIZ3:IJA3"/>
    <mergeCell ref="IJB3:IJC3"/>
    <mergeCell ref="IJD3:IJE3"/>
    <mergeCell ref="IJF3:IJG3"/>
    <mergeCell ref="IJH3:IJI3"/>
    <mergeCell ref="IJJ3:IJK3"/>
    <mergeCell ref="IJL3:IJM3"/>
    <mergeCell ref="IJN3:IJO3"/>
    <mergeCell ref="IJP3:IJQ3"/>
    <mergeCell ref="IJR3:IJS3"/>
    <mergeCell ref="IJT3:IJU3"/>
    <mergeCell ref="IJV3:IJW3"/>
    <mergeCell ref="IJX3:IJY3"/>
    <mergeCell ref="IJZ3:IKA3"/>
    <mergeCell ref="IKB3:IKC3"/>
    <mergeCell ref="IFB3:IFC3"/>
    <mergeCell ref="IFD3:IFE3"/>
    <mergeCell ref="IFF3:IFG3"/>
    <mergeCell ref="IFH3:IFI3"/>
    <mergeCell ref="IFJ3:IFK3"/>
    <mergeCell ref="IFL3:IFM3"/>
    <mergeCell ref="IFN3:IFO3"/>
    <mergeCell ref="IFP3:IFQ3"/>
    <mergeCell ref="IFR3:IFS3"/>
    <mergeCell ref="IFT3:IFU3"/>
    <mergeCell ref="IFV3:IFW3"/>
    <mergeCell ref="IFX3:IFY3"/>
    <mergeCell ref="IFZ3:IGA3"/>
    <mergeCell ref="IGB3:IGC3"/>
    <mergeCell ref="IGD3:IGE3"/>
    <mergeCell ref="IGF3:IGG3"/>
    <mergeCell ref="IGH3:IGI3"/>
    <mergeCell ref="IGJ3:IGK3"/>
    <mergeCell ref="IGL3:IGM3"/>
    <mergeCell ref="IGN3:IGO3"/>
    <mergeCell ref="IGP3:IGQ3"/>
    <mergeCell ref="IGR3:IGS3"/>
    <mergeCell ref="IGT3:IGU3"/>
    <mergeCell ref="IGV3:IGW3"/>
    <mergeCell ref="IGX3:IGY3"/>
    <mergeCell ref="IGZ3:IHA3"/>
    <mergeCell ref="IHB3:IHC3"/>
    <mergeCell ref="IHD3:IHE3"/>
    <mergeCell ref="IHF3:IHG3"/>
    <mergeCell ref="IHH3:IHI3"/>
    <mergeCell ref="IHJ3:IHK3"/>
    <mergeCell ref="IHL3:IHM3"/>
    <mergeCell ref="IHN3:IHO3"/>
    <mergeCell ref="ICN3:ICO3"/>
    <mergeCell ref="ICP3:ICQ3"/>
    <mergeCell ref="ICR3:ICS3"/>
    <mergeCell ref="ICT3:ICU3"/>
    <mergeCell ref="ICV3:ICW3"/>
    <mergeCell ref="ICX3:ICY3"/>
    <mergeCell ref="ICZ3:IDA3"/>
    <mergeCell ref="IDB3:IDC3"/>
    <mergeCell ref="IDD3:IDE3"/>
    <mergeCell ref="IDF3:IDG3"/>
    <mergeCell ref="IDH3:IDI3"/>
    <mergeCell ref="IDJ3:IDK3"/>
    <mergeCell ref="IDL3:IDM3"/>
    <mergeCell ref="IDN3:IDO3"/>
    <mergeCell ref="IDP3:IDQ3"/>
    <mergeCell ref="IDR3:IDS3"/>
    <mergeCell ref="IDT3:IDU3"/>
    <mergeCell ref="IDV3:IDW3"/>
    <mergeCell ref="IDX3:IDY3"/>
    <mergeCell ref="IDZ3:IEA3"/>
    <mergeCell ref="IEB3:IEC3"/>
    <mergeCell ref="IED3:IEE3"/>
    <mergeCell ref="IEF3:IEG3"/>
    <mergeCell ref="IEH3:IEI3"/>
    <mergeCell ref="IEJ3:IEK3"/>
    <mergeCell ref="IEL3:IEM3"/>
    <mergeCell ref="IEN3:IEO3"/>
    <mergeCell ref="IEP3:IEQ3"/>
    <mergeCell ref="IER3:IES3"/>
    <mergeCell ref="IET3:IEU3"/>
    <mergeCell ref="IEV3:IEW3"/>
    <mergeCell ref="IEX3:IEY3"/>
    <mergeCell ref="IEZ3:IFA3"/>
    <mergeCell ref="HZZ3:IAA3"/>
    <mergeCell ref="IAB3:IAC3"/>
    <mergeCell ref="IAD3:IAE3"/>
    <mergeCell ref="IAF3:IAG3"/>
    <mergeCell ref="IAH3:IAI3"/>
    <mergeCell ref="IAJ3:IAK3"/>
    <mergeCell ref="IAL3:IAM3"/>
    <mergeCell ref="IAN3:IAO3"/>
    <mergeCell ref="IAP3:IAQ3"/>
    <mergeCell ref="IAR3:IAS3"/>
    <mergeCell ref="IAT3:IAU3"/>
    <mergeCell ref="IAV3:IAW3"/>
    <mergeCell ref="IAX3:IAY3"/>
    <mergeCell ref="IAZ3:IBA3"/>
    <mergeCell ref="IBB3:IBC3"/>
    <mergeCell ref="IBD3:IBE3"/>
    <mergeCell ref="IBF3:IBG3"/>
    <mergeCell ref="IBH3:IBI3"/>
    <mergeCell ref="IBJ3:IBK3"/>
    <mergeCell ref="IBL3:IBM3"/>
    <mergeCell ref="IBN3:IBO3"/>
    <mergeCell ref="IBP3:IBQ3"/>
    <mergeCell ref="IBR3:IBS3"/>
    <mergeCell ref="IBT3:IBU3"/>
    <mergeCell ref="IBV3:IBW3"/>
    <mergeCell ref="IBX3:IBY3"/>
    <mergeCell ref="IBZ3:ICA3"/>
    <mergeCell ref="ICB3:ICC3"/>
    <mergeCell ref="ICD3:ICE3"/>
    <mergeCell ref="ICF3:ICG3"/>
    <mergeCell ref="ICH3:ICI3"/>
    <mergeCell ref="ICJ3:ICK3"/>
    <mergeCell ref="ICL3:ICM3"/>
    <mergeCell ref="HXL3:HXM3"/>
    <mergeCell ref="HXN3:HXO3"/>
    <mergeCell ref="HXP3:HXQ3"/>
    <mergeCell ref="HXR3:HXS3"/>
    <mergeCell ref="HXT3:HXU3"/>
    <mergeCell ref="HXV3:HXW3"/>
    <mergeCell ref="HXX3:HXY3"/>
    <mergeCell ref="HXZ3:HYA3"/>
    <mergeCell ref="HYB3:HYC3"/>
    <mergeCell ref="HYD3:HYE3"/>
    <mergeCell ref="HYF3:HYG3"/>
    <mergeCell ref="HYH3:HYI3"/>
    <mergeCell ref="HYJ3:HYK3"/>
    <mergeCell ref="HYL3:HYM3"/>
    <mergeCell ref="HYN3:HYO3"/>
    <mergeCell ref="HYP3:HYQ3"/>
    <mergeCell ref="HYR3:HYS3"/>
    <mergeCell ref="HYT3:HYU3"/>
    <mergeCell ref="HYV3:HYW3"/>
    <mergeCell ref="HYX3:HYY3"/>
    <mergeCell ref="HYZ3:HZA3"/>
    <mergeCell ref="HZB3:HZC3"/>
    <mergeCell ref="HZD3:HZE3"/>
    <mergeCell ref="HZF3:HZG3"/>
    <mergeCell ref="HZH3:HZI3"/>
    <mergeCell ref="HZJ3:HZK3"/>
    <mergeCell ref="HZL3:HZM3"/>
    <mergeCell ref="HZN3:HZO3"/>
    <mergeCell ref="HZP3:HZQ3"/>
    <mergeCell ref="HZR3:HZS3"/>
    <mergeCell ref="HZT3:HZU3"/>
    <mergeCell ref="HZV3:HZW3"/>
    <mergeCell ref="HZX3:HZY3"/>
    <mergeCell ref="HUX3:HUY3"/>
    <mergeCell ref="HUZ3:HVA3"/>
    <mergeCell ref="HVB3:HVC3"/>
    <mergeCell ref="HVD3:HVE3"/>
    <mergeCell ref="HVF3:HVG3"/>
    <mergeCell ref="HVH3:HVI3"/>
    <mergeCell ref="HVJ3:HVK3"/>
    <mergeCell ref="HVL3:HVM3"/>
    <mergeCell ref="HVN3:HVO3"/>
    <mergeCell ref="HVP3:HVQ3"/>
    <mergeCell ref="HVR3:HVS3"/>
    <mergeCell ref="HVT3:HVU3"/>
    <mergeCell ref="HVV3:HVW3"/>
    <mergeCell ref="HVX3:HVY3"/>
    <mergeCell ref="HVZ3:HWA3"/>
    <mergeCell ref="HWB3:HWC3"/>
    <mergeCell ref="HWD3:HWE3"/>
    <mergeCell ref="HWF3:HWG3"/>
    <mergeCell ref="HWH3:HWI3"/>
    <mergeCell ref="HWJ3:HWK3"/>
    <mergeCell ref="HWL3:HWM3"/>
    <mergeCell ref="HWN3:HWO3"/>
    <mergeCell ref="HWP3:HWQ3"/>
    <mergeCell ref="HWR3:HWS3"/>
    <mergeCell ref="HWT3:HWU3"/>
    <mergeCell ref="HWV3:HWW3"/>
    <mergeCell ref="HWX3:HWY3"/>
    <mergeCell ref="HWZ3:HXA3"/>
    <mergeCell ref="HXB3:HXC3"/>
    <mergeCell ref="HXD3:HXE3"/>
    <mergeCell ref="HXF3:HXG3"/>
    <mergeCell ref="HXH3:HXI3"/>
    <mergeCell ref="HXJ3:HXK3"/>
    <mergeCell ref="HSJ3:HSK3"/>
    <mergeCell ref="HSL3:HSM3"/>
    <mergeCell ref="HSN3:HSO3"/>
    <mergeCell ref="HSP3:HSQ3"/>
    <mergeCell ref="HSR3:HSS3"/>
    <mergeCell ref="HST3:HSU3"/>
    <mergeCell ref="HSV3:HSW3"/>
    <mergeCell ref="HSX3:HSY3"/>
    <mergeCell ref="HSZ3:HTA3"/>
    <mergeCell ref="HTB3:HTC3"/>
    <mergeCell ref="HTD3:HTE3"/>
    <mergeCell ref="HTF3:HTG3"/>
    <mergeCell ref="HTH3:HTI3"/>
    <mergeCell ref="HTJ3:HTK3"/>
    <mergeCell ref="HTL3:HTM3"/>
    <mergeCell ref="HTN3:HTO3"/>
    <mergeCell ref="HTP3:HTQ3"/>
    <mergeCell ref="HTR3:HTS3"/>
    <mergeCell ref="HTT3:HTU3"/>
    <mergeCell ref="HTV3:HTW3"/>
    <mergeCell ref="HTX3:HTY3"/>
    <mergeCell ref="HTZ3:HUA3"/>
    <mergeCell ref="HUB3:HUC3"/>
    <mergeCell ref="HUD3:HUE3"/>
    <mergeCell ref="HUF3:HUG3"/>
    <mergeCell ref="HUH3:HUI3"/>
    <mergeCell ref="HUJ3:HUK3"/>
    <mergeCell ref="HUL3:HUM3"/>
    <mergeCell ref="HUN3:HUO3"/>
    <mergeCell ref="HUP3:HUQ3"/>
    <mergeCell ref="HUR3:HUS3"/>
    <mergeCell ref="HUT3:HUU3"/>
    <mergeCell ref="HUV3:HUW3"/>
    <mergeCell ref="HPV3:HPW3"/>
    <mergeCell ref="HPX3:HPY3"/>
    <mergeCell ref="HPZ3:HQA3"/>
    <mergeCell ref="HQB3:HQC3"/>
    <mergeCell ref="HQD3:HQE3"/>
    <mergeCell ref="HQF3:HQG3"/>
    <mergeCell ref="HQH3:HQI3"/>
    <mergeCell ref="HQJ3:HQK3"/>
    <mergeCell ref="HQL3:HQM3"/>
    <mergeCell ref="HQN3:HQO3"/>
    <mergeCell ref="HQP3:HQQ3"/>
    <mergeCell ref="HQR3:HQS3"/>
    <mergeCell ref="HQT3:HQU3"/>
    <mergeCell ref="HQV3:HQW3"/>
    <mergeCell ref="HQX3:HQY3"/>
    <mergeCell ref="HQZ3:HRA3"/>
    <mergeCell ref="HRB3:HRC3"/>
    <mergeCell ref="HRD3:HRE3"/>
    <mergeCell ref="HRF3:HRG3"/>
    <mergeCell ref="HRH3:HRI3"/>
    <mergeCell ref="HRJ3:HRK3"/>
    <mergeCell ref="HRL3:HRM3"/>
    <mergeCell ref="HRN3:HRO3"/>
    <mergeCell ref="HRP3:HRQ3"/>
    <mergeCell ref="HRR3:HRS3"/>
    <mergeCell ref="HRT3:HRU3"/>
    <mergeCell ref="HRV3:HRW3"/>
    <mergeCell ref="HRX3:HRY3"/>
    <mergeCell ref="HRZ3:HSA3"/>
    <mergeCell ref="HSB3:HSC3"/>
    <mergeCell ref="HSD3:HSE3"/>
    <mergeCell ref="HSF3:HSG3"/>
    <mergeCell ref="HSH3:HSI3"/>
    <mergeCell ref="HNH3:HNI3"/>
    <mergeCell ref="HNJ3:HNK3"/>
    <mergeCell ref="HNL3:HNM3"/>
    <mergeCell ref="HNN3:HNO3"/>
    <mergeCell ref="HNP3:HNQ3"/>
    <mergeCell ref="HNR3:HNS3"/>
    <mergeCell ref="HNT3:HNU3"/>
    <mergeCell ref="HNV3:HNW3"/>
    <mergeCell ref="HNX3:HNY3"/>
    <mergeCell ref="HNZ3:HOA3"/>
    <mergeCell ref="HOB3:HOC3"/>
    <mergeCell ref="HOD3:HOE3"/>
    <mergeCell ref="HOF3:HOG3"/>
    <mergeCell ref="HOH3:HOI3"/>
    <mergeCell ref="HOJ3:HOK3"/>
    <mergeCell ref="HOL3:HOM3"/>
    <mergeCell ref="HON3:HOO3"/>
    <mergeCell ref="HOP3:HOQ3"/>
    <mergeCell ref="HOR3:HOS3"/>
    <mergeCell ref="HOT3:HOU3"/>
    <mergeCell ref="HOV3:HOW3"/>
    <mergeCell ref="HOX3:HOY3"/>
    <mergeCell ref="HOZ3:HPA3"/>
    <mergeCell ref="HPB3:HPC3"/>
    <mergeCell ref="HPD3:HPE3"/>
    <mergeCell ref="HPF3:HPG3"/>
    <mergeCell ref="HPH3:HPI3"/>
    <mergeCell ref="HPJ3:HPK3"/>
    <mergeCell ref="HPL3:HPM3"/>
    <mergeCell ref="HPN3:HPO3"/>
    <mergeCell ref="HPP3:HPQ3"/>
    <mergeCell ref="HPR3:HPS3"/>
    <mergeCell ref="HPT3:HPU3"/>
    <mergeCell ref="HKT3:HKU3"/>
    <mergeCell ref="HKV3:HKW3"/>
    <mergeCell ref="HKX3:HKY3"/>
    <mergeCell ref="HKZ3:HLA3"/>
    <mergeCell ref="HLB3:HLC3"/>
    <mergeCell ref="HLD3:HLE3"/>
    <mergeCell ref="HLF3:HLG3"/>
    <mergeCell ref="HLH3:HLI3"/>
    <mergeCell ref="HLJ3:HLK3"/>
    <mergeCell ref="HLL3:HLM3"/>
    <mergeCell ref="HLN3:HLO3"/>
    <mergeCell ref="HLP3:HLQ3"/>
    <mergeCell ref="HLR3:HLS3"/>
    <mergeCell ref="HLT3:HLU3"/>
    <mergeCell ref="HLV3:HLW3"/>
    <mergeCell ref="HLX3:HLY3"/>
    <mergeCell ref="HLZ3:HMA3"/>
    <mergeCell ref="HMB3:HMC3"/>
    <mergeCell ref="HMD3:HME3"/>
    <mergeCell ref="HMF3:HMG3"/>
    <mergeCell ref="HMH3:HMI3"/>
    <mergeCell ref="HMJ3:HMK3"/>
    <mergeCell ref="HML3:HMM3"/>
    <mergeCell ref="HMN3:HMO3"/>
    <mergeCell ref="HMP3:HMQ3"/>
    <mergeCell ref="HMR3:HMS3"/>
    <mergeCell ref="HMT3:HMU3"/>
    <mergeCell ref="HMV3:HMW3"/>
    <mergeCell ref="HMX3:HMY3"/>
    <mergeCell ref="HMZ3:HNA3"/>
    <mergeCell ref="HNB3:HNC3"/>
    <mergeCell ref="HND3:HNE3"/>
    <mergeCell ref="HNF3:HNG3"/>
    <mergeCell ref="HIF3:HIG3"/>
    <mergeCell ref="HIH3:HII3"/>
    <mergeCell ref="HIJ3:HIK3"/>
    <mergeCell ref="HIL3:HIM3"/>
    <mergeCell ref="HIN3:HIO3"/>
    <mergeCell ref="HIP3:HIQ3"/>
    <mergeCell ref="HIR3:HIS3"/>
    <mergeCell ref="HIT3:HIU3"/>
    <mergeCell ref="HIV3:HIW3"/>
    <mergeCell ref="HIX3:HIY3"/>
    <mergeCell ref="HIZ3:HJA3"/>
    <mergeCell ref="HJB3:HJC3"/>
    <mergeCell ref="HJD3:HJE3"/>
    <mergeCell ref="HJF3:HJG3"/>
    <mergeCell ref="HJH3:HJI3"/>
    <mergeCell ref="HJJ3:HJK3"/>
    <mergeCell ref="HJL3:HJM3"/>
    <mergeCell ref="HJN3:HJO3"/>
    <mergeCell ref="HJP3:HJQ3"/>
    <mergeCell ref="HJR3:HJS3"/>
    <mergeCell ref="HJT3:HJU3"/>
    <mergeCell ref="HJV3:HJW3"/>
    <mergeCell ref="HJX3:HJY3"/>
    <mergeCell ref="HJZ3:HKA3"/>
    <mergeCell ref="HKB3:HKC3"/>
    <mergeCell ref="HKD3:HKE3"/>
    <mergeCell ref="HKF3:HKG3"/>
    <mergeCell ref="HKH3:HKI3"/>
    <mergeCell ref="HKJ3:HKK3"/>
    <mergeCell ref="HKL3:HKM3"/>
    <mergeCell ref="HKN3:HKO3"/>
    <mergeCell ref="HKP3:HKQ3"/>
    <mergeCell ref="HKR3:HKS3"/>
    <mergeCell ref="HFR3:HFS3"/>
    <mergeCell ref="HFT3:HFU3"/>
    <mergeCell ref="HFV3:HFW3"/>
    <mergeCell ref="HFX3:HFY3"/>
    <mergeCell ref="HFZ3:HGA3"/>
    <mergeCell ref="HGB3:HGC3"/>
    <mergeCell ref="HGD3:HGE3"/>
    <mergeCell ref="HGF3:HGG3"/>
    <mergeCell ref="HGH3:HGI3"/>
    <mergeCell ref="HGJ3:HGK3"/>
    <mergeCell ref="HGL3:HGM3"/>
    <mergeCell ref="HGN3:HGO3"/>
    <mergeCell ref="HGP3:HGQ3"/>
    <mergeCell ref="HGR3:HGS3"/>
    <mergeCell ref="HGT3:HGU3"/>
    <mergeCell ref="HGV3:HGW3"/>
    <mergeCell ref="HGX3:HGY3"/>
    <mergeCell ref="HGZ3:HHA3"/>
    <mergeCell ref="HHB3:HHC3"/>
    <mergeCell ref="HHD3:HHE3"/>
    <mergeCell ref="HHF3:HHG3"/>
    <mergeCell ref="HHH3:HHI3"/>
    <mergeCell ref="HHJ3:HHK3"/>
    <mergeCell ref="HHL3:HHM3"/>
    <mergeCell ref="HHN3:HHO3"/>
    <mergeCell ref="HHP3:HHQ3"/>
    <mergeCell ref="HHR3:HHS3"/>
    <mergeCell ref="HHT3:HHU3"/>
    <mergeCell ref="HHV3:HHW3"/>
    <mergeCell ref="HHX3:HHY3"/>
    <mergeCell ref="HHZ3:HIA3"/>
    <mergeCell ref="HIB3:HIC3"/>
    <mergeCell ref="HID3:HIE3"/>
    <mergeCell ref="HDD3:HDE3"/>
    <mergeCell ref="HDF3:HDG3"/>
    <mergeCell ref="HDH3:HDI3"/>
    <mergeCell ref="HDJ3:HDK3"/>
    <mergeCell ref="HDL3:HDM3"/>
    <mergeCell ref="HDN3:HDO3"/>
    <mergeCell ref="HDP3:HDQ3"/>
    <mergeCell ref="HDR3:HDS3"/>
    <mergeCell ref="HDT3:HDU3"/>
    <mergeCell ref="HDV3:HDW3"/>
    <mergeCell ref="HDX3:HDY3"/>
    <mergeCell ref="HDZ3:HEA3"/>
    <mergeCell ref="HEB3:HEC3"/>
    <mergeCell ref="HED3:HEE3"/>
    <mergeCell ref="HEF3:HEG3"/>
    <mergeCell ref="HEH3:HEI3"/>
    <mergeCell ref="HEJ3:HEK3"/>
    <mergeCell ref="HEL3:HEM3"/>
    <mergeCell ref="HEN3:HEO3"/>
    <mergeCell ref="HEP3:HEQ3"/>
    <mergeCell ref="HER3:HES3"/>
    <mergeCell ref="HET3:HEU3"/>
    <mergeCell ref="HEV3:HEW3"/>
    <mergeCell ref="HEX3:HEY3"/>
    <mergeCell ref="HEZ3:HFA3"/>
    <mergeCell ref="HFB3:HFC3"/>
    <mergeCell ref="HFD3:HFE3"/>
    <mergeCell ref="HFF3:HFG3"/>
    <mergeCell ref="HFH3:HFI3"/>
    <mergeCell ref="HFJ3:HFK3"/>
    <mergeCell ref="HFL3:HFM3"/>
    <mergeCell ref="HFN3:HFO3"/>
    <mergeCell ref="HFP3:HFQ3"/>
    <mergeCell ref="HAP3:HAQ3"/>
    <mergeCell ref="HAR3:HAS3"/>
    <mergeCell ref="HAT3:HAU3"/>
    <mergeCell ref="HAV3:HAW3"/>
    <mergeCell ref="HAX3:HAY3"/>
    <mergeCell ref="HAZ3:HBA3"/>
    <mergeCell ref="HBB3:HBC3"/>
    <mergeCell ref="HBD3:HBE3"/>
    <mergeCell ref="HBF3:HBG3"/>
    <mergeCell ref="HBH3:HBI3"/>
    <mergeCell ref="HBJ3:HBK3"/>
    <mergeCell ref="HBL3:HBM3"/>
    <mergeCell ref="HBN3:HBO3"/>
    <mergeCell ref="HBP3:HBQ3"/>
    <mergeCell ref="HBR3:HBS3"/>
    <mergeCell ref="HBT3:HBU3"/>
    <mergeCell ref="HBV3:HBW3"/>
    <mergeCell ref="HBX3:HBY3"/>
    <mergeCell ref="HBZ3:HCA3"/>
    <mergeCell ref="HCB3:HCC3"/>
    <mergeCell ref="HCD3:HCE3"/>
    <mergeCell ref="HCF3:HCG3"/>
    <mergeCell ref="HCH3:HCI3"/>
    <mergeCell ref="HCJ3:HCK3"/>
    <mergeCell ref="HCL3:HCM3"/>
    <mergeCell ref="HCN3:HCO3"/>
    <mergeCell ref="HCP3:HCQ3"/>
    <mergeCell ref="HCR3:HCS3"/>
    <mergeCell ref="HCT3:HCU3"/>
    <mergeCell ref="HCV3:HCW3"/>
    <mergeCell ref="HCX3:HCY3"/>
    <mergeCell ref="HCZ3:HDA3"/>
    <mergeCell ref="HDB3:HDC3"/>
    <mergeCell ref="GYB3:GYC3"/>
    <mergeCell ref="GYD3:GYE3"/>
    <mergeCell ref="GYF3:GYG3"/>
    <mergeCell ref="GYH3:GYI3"/>
    <mergeCell ref="GYJ3:GYK3"/>
    <mergeCell ref="GYL3:GYM3"/>
    <mergeCell ref="GYN3:GYO3"/>
    <mergeCell ref="GYP3:GYQ3"/>
    <mergeCell ref="GYR3:GYS3"/>
    <mergeCell ref="GYT3:GYU3"/>
    <mergeCell ref="GYV3:GYW3"/>
    <mergeCell ref="GYX3:GYY3"/>
    <mergeCell ref="GYZ3:GZA3"/>
    <mergeCell ref="GZB3:GZC3"/>
    <mergeCell ref="GZD3:GZE3"/>
    <mergeCell ref="GZF3:GZG3"/>
    <mergeCell ref="GZH3:GZI3"/>
    <mergeCell ref="GZJ3:GZK3"/>
    <mergeCell ref="GZL3:GZM3"/>
    <mergeCell ref="GZN3:GZO3"/>
    <mergeCell ref="GZP3:GZQ3"/>
    <mergeCell ref="GZR3:GZS3"/>
    <mergeCell ref="GZT3:GZU3"/>
    <mergeCell ref="GZV3:GZW3"/>
    <mergeCell ref="GZX3:GZY3"/>
    <mergeCell ref="GZZ3:HAA3"/>
    <mergeCell ref="HAB3:HAC3"/>
    <mergeCell ref="HAD3:HAE3"/>
    <mergeCell ref="HAF3:HAG3"/>
    <mergeCell ref="HAH3:HAI3"/>
    <mergeCell ref="HAJ3:HAK3"/>
    <mergeCell ref="HAL3:HAM3"/>
    <mergeCell ref="HAN3:HAO3"/>
    <mergeCell ref="GVN3:GVO3"/>
    <mergeCell ref="GVP3:GVQ3"/>
    <mergeCell ref="GVR3:GVS3"/>
    <mergeCell ref="GVT3:GVU3"/>
    <mergeCell ref="GVV3:GVW3"/>
    <mergeCell ref="GVX3:GVY3"/>
    <mergeCell ref="GVZ3:GWA3"/>
    <mergeCell ref="GWB3:GWC3"/>
    <mergeCell ref="GWD3:GWE3"/>
    <mergeCell ref="GWF3:GWG3"/>
    <mergeCell ref="GWH3:GWI3"/>
    <mergeCell ref="GWJ3:GWK3"/>
    <mergeCell ref="GWL3:GWM3"/>
    <mergeCell ref="GWN3:GWO3"/>
    <mergeCell ref="GWP3:GWQ3"/>
    <mergeCell ref="GWR3:GWS3"/>
    <mergeCell ref="GWT3:GWU3"/>
    <mergeCell ref="GWV3:GWW3"/>
    <mergeCell ref="GWX3:GWY3"/>
    <mergeCell ref="GWZ3:GXA3"/>
    <mergeCell ref="GXB3:GXC3"/>
    <mergeCell ref="GXD3:GXE3"/>
    <mergeCell ref="GXF3:GXG3"/>
    <mergeCell ref="GXH3:GXI3"/>
    <mergeCell ref="GXJ3:GXK3"/>
    <mergeCell ref="GXL3:GXM3"/>
    <mergeCell ref="GXN3:GXO3"/>
    <mergeCell ref="GXP3:GXQ3"/>
    <mergeCell ref="GXR3:GXS3"/>
    <mergeCell ref="GXT3:GXU3"/>
    <mergeCell ref="GXV3:GXW3"/>
    <mergeCell ref="GXX3:GXY3"/>
    <mergeCell ref="GXZ3:GYA3"/>
    <mergeCell ref="GSZ3:GTA3"/>
    <mergeCell ref="GTB3:GTC3"/>
    <mergeCell ref="GTD3:GTE3"/>
    <mergeCell ref="GTF3:GTG3"/>
    <mergeCell ref="GTH3:GTI3"/>
    <mergeCell ref="GTJ3:GTK3"/>
    <mergeCell ref="GTL3:GTM3"/>
    <mergeCell ref="GTN3:GTO3"/>
    <mergeCell ref="GTP3:GTQ3"/>
    <mergeCell ref="GTR3:GTS3"/>
    <mergeCell ref="GTT3:GTU3"/>
    <mergeCell ref="GTV3:GTW3"/>
    <mergeCell ref="GTX3:GTY3"/>
    <mergeCell ref="GTZ3:GUA3"/>
    <mergeCell ref="GUB3:GUC3"/>
    <mergeCell ref="GUD3:GUE3"/>
    <mergeCell ref="GUF3:GUG3"/>
    <mergeCell ref="GUH3:GUI3"/>
    <mergeCell ref="GUJ3:GUK3"/>
    <mergeCell ref="GUL3:GUM3"/>
    <mergeCell ref="GUN3:GUO3"/>
    <mergeCell ref="GUP3:GUQ3"/>
    <mergeCell ref="GUR3:GUS3"/>
    <mergeCell ref="GUT3:GUU3"/>
    <mergeCell ref="GUV3:GUW3"/>
    <mergeCell ref="GUX3:GUY3"/>
    <mergeCell ref="GUZ3:GVA3"/>
    <mergeCell ref="GVB3:GVC3"/>
    <mergeCell ref="GVD3:GVE3"/>
    <mergeCell ref="GVF3:GVG3"/>
    <mergeCell ref="GVH3:GVI3"/>
    <mergeCell ref="GVJ3:GVK3"/>
    <mergeCell ref="GVL3:GVM3"/>
    <mergeCell ref="GQL3:GQM3"/>
    <mergeCell ref="GQN3:GQO3"/>
    <mergeCell ref="GQP3:GQQ3"/>
    <mergeCell ref="GQR3:GQS3"/>
    <mergeCell ref="GQT3:GQU3"/>
    <mergeCell ref="GQV3:GQW3"/>
    <mergeCell ref="GQX3:GQY3"/>
    <mergeCell ref="GQZ3:GRA3"/>
    <mergeCell ref="GRB3:GRC3"/>
    <mergeCell ref="GRD3:GRE3"/>
    <mergeCell ref="GRF3:GRG3"/>
    <mergeCell ref="GRH3:GRI3"/>
    <mergeCell ref="GRJ3:GRK3"/>
    <mergeCell ref="GRL3:GRM3"/>
    <mergeCell ref="GRN3:GRO3"/>
    <mergeCell ref="GRP3:GRQ3"/>
    <mergeCell ref="GRR3:GRS3"/>
    <mergeCell ref="GRT3:GRU3"/>
    <mergeCell ref="GRV3:GRW3"/>
    <mergeCell ref="GRX3:GRY3"/>
    <mergeCell ref="GRZ3:GSA3"/>
    <mergeCell ref="GSB3:GSC3"/>
    <mergeCell ref="GSD3:GSE3"/>
    <mergeCell ref="GSF3:GSG3"/>
    <mergeCell ref="GSH3:GSI3"/>
    <mergeCell ref="GSJ3:GSK3"/>
    <mergeCell ref="GSL3:GSM3"/>
    <mergeCell ref="GSN3:GSO3"/>
    <mergeCell ref="GSP3:GSQ3"/>
    <mergeCell ref="GSR3:GSS3"/>
    <mergeCell ref="GST3:GSU3"/>
    <mergeCell ref="GSV3:GSW3"/>
    <mergeCell ref="GSX3:GSY3"/>
    <mergeCell ref="GNX3:GNY3"/>
    <mergeCell ref="GNZ3:GOA3"/>
    <mergeCell ref="GOB3:GOC3"/>
    <mergeCell ref="GOD3:GOE3"/>
    <mergeCell ref="GOF3:GOG3"/>
    <mergeCell ref="GOH3:GOI3"/>
    <mergeCell ref="GOJ3:GOK3"/>
    <mergeCell ref="GOL3:GOM3"/>
    <mergeCell ref="GON3:GOO3"/>
    <mergeCell ref="GOP3:GOQ3"/>
    <mergeCell ref="GOR3:GOS3"/>
    <mergeCell ref="GOT3:GOU3"/>
    <mergeCell ref="GOV3:GOW3"/>
    <mergeCell ref="GOX3:GOY3"/>
    <mergeCell ref="GOZ3:GPA3"/>
    <mergeCell ref="GPB3:GPC3"/>
    <mergeCell ref="GPD3:GPE3"/>
    <mergeCell ref="GPF3:GPG3"/>
    <mergeCell ref="GPH3:GPI3"/>
    <mergeCell ref="GPJ3:GPK3"/>
    <mergeCell ref="GPL3:GPM3"/>
    <mergeCell ref="GPN3:GPO3"/>
    <mergeCell ref="GPP3:GPQ3"/>
    <mergeCell ref="GPR3:GPS3"/>
    <mergeCell ref="GPT3:GPU3"/>
    <mergeCell ref="GPV3:GPW3"/>
    <mergeCell ref="GPX3:GPY3"/>
    <mergeCell ref="GPZ3:GQA3"/>
    <mergeCell ref="GQB3:GQC3"/>
    <mergeCell ref="GQD3:GQE3"/>
    <mergeCell ref="GQF3:GQG3"/>
    <mergeCell ref="GQH3:GQI3"/>
    <mergeCell ref="GQJ3:GQK3"/>
    <mergeCell ref="GLJ3:GLK3"/>
    <mergeCell ref="GLL3:GLM3"/>
    <mergeCell ref="GLN3:GLO3"/>
    <mergeCell ref="GLP3:GLQ3"/>
    <mergeCell ref="GLR3:GLS3"/>
    <mergeCell ref="GLT3:GLU3"/>
    <mergeCell ref="GLV3:GLW3"/>
    <mergeCell ref="GLX3:GLY3"/>
    <mergeCell ref="GLZ3:GMA3"/>
    <mergeCell ref="GMB3:GMC3"/>
    <mergeCell ref="GMD3:GME3"/>
    <mergeCell ref="GMF3:GMG3"/>
    <mergeCell ref="GMH3:GMI3"/>
    <mergeCell ref="GMJ3:GMK3"/>
    <mergeCell ref="GML3:GMM3"/>
    <mergeCell ref="GMN3:GMO3"/>
    <mergeCell ref="GMP3:GMQ3"/>
    <mergeCell ref="GMR3:GMS3"/>
    <mergeCell ref="GMT3:GMU3"/>
    <mergeCell ref="GMV3:GMW3"/>
    <mergeCell ref="GMX3:GMY3"/>
    <mergeCell ref="GMZ3:GNA3"/>
    <mergeCell ref="GNB3:GNC3"/>
    <mergeCell ref="GND3:GNE3"/>
    <mergeCell ref="GNF3:GNG3"/>
    <mergeCell ref="GNH3:GNI3"/>
    <mergeCell ref="GNJ3:GNK3"/>
    <mergeCell ref="GNL3:GNM3"/>
    <mergeCell ref="GNN3:GNO3"/>
    <mergeCell ref="GNP3:GNQ3"/>
    <mergeCell ref="GNR3:GNS3"/>
    <mergeCell ref="GNT3:GNU3"/>
    <mergeCell ref="GNV3:GNW3"/>
    <mergeCell ref="GIV3:GIW3"/>
    <mergeCell ref="GIX3:GIY3"/>
    <mergeCell ref="GIZ3:GJA3"/>
    <mergeCell ref="GJB3:GJC3"/>
    <mergeCell ref="GJD3:GJE3"/>
    <mergeCell ref="GJF3:GJG3"/>
    <mergeCell ref="GJH3:GJI3"/>
    <mergeCell ref="GJJ3:GJK3"/>
    <mergeCell ref="GJL3:GJM3"/>
    <mergeCell ref="GJN3:GJO3"/>
    <mergeCell ref="GJP3:GJQ3"/>
    <mergeCell ref="GJR3:GJS3"/>
    <mergeCell ref="GJT3:GJU3"/>
    <mergeCell ref="GJV3:GJW3"/>
    <mergeCell ref="GJX3:GJY3"/>
    <mergeCell ref="GJZ3:GKA3"/>
    <mergeCell ref="GKB3:GKC3"/>
    <mergeCell ref="GKD3:GKE3"/>
    <mergeCell ref="GKF3:GKG3"/>
    <mergeCell ref="GKH3:GKI3"/>
    <mergeCell ref="GKJ3:GKK3"/>
    <mergeCell ref="GKL3:GKM3"/>
    <mergeCell ref="GKN3:GKO3"/>
    <mergeCell ref="GKP3:GKQ3"/>
    <mergeCell ref="GKR3:GKS3"/>
    <mergeCell ref="GKT3:GKU3"/>
    <mergeCell ref="GKV3:GKW3"/>
    <mergeCell ref="GKX3:GKY3"/>
    <mergeCell ref="GKZ3:GLA3"/>
    <mergeCell ref="GLB3:GLC3"/>
    <mergeCell ref="GLD3:GLE3"/>
    <mergeCell ref="GLF3:GLG3"/>
    <mergeCell ref="GLH3:GLI3"/>
    <mergeCell ref="GGH3:GGI3"/>
    <mergeCell ref="GGJ3:GGK3"/>
    <mergeCell ref="GGL3:GGM3"/>
    <mergeCell ref="GGN3:GGO3"/>
    <mergeCell ref="GGP3:GGQ3"/>
    <mergeCell ref="GGR3:GGS3"/>
    <mergeCell ref="GGT3:GGU3"/>
    <mergeCell ref="GGV3:GGW3"/>
    <mergeCell ref="GGX3:GGY3"/>
    <mergeCell ref="GGZ3:GHA3"/>
    <mergeCell ref="GHB3:GHC3"/>
    <mergeCell ref="GHD3:GHE3"/>
    <mergeCell ref="GHF3:GHG3"/>
    <mergeCell ref="GHH3:GHI3"/>
    <mergeCell ref="GHJ3:GHK3"/>
    <mergeCell ref="GHL3:GHM3"/>
    <mergeCell ref="GHN3:GHO3"/>
    <mergeCell ref="GHP3:GHQ3"/>
    <mergeCell ref="GHR3:GHS3"/>
    <mergeCell ref="GHT3:GHU3"/>
    <mergeCell ref="GHV3:GHW3"/>
    <mergeCell ref="GHX3:GHY3"/>
    <mergeCell ref="GHZ3:GIA3"/>
    <mergeCell ref="GIB3:GIC3"/>
    <mergeCell ref="GID3:GIE3"/>
    <mergeCell ref="GIF3:GIG3"/>
    <mergeCell ref="GIH3:GII3"/>
    <mergeCell ref="GIJ3:GIK3"/>
    <mergeCell ref="GIL3:GIM3"/>
    <mergeCell ref="GIN3:GIO3"/>
    <mergeCell ref="GIP3:GIQ3"/>
    <mergeCell ref="GIR3:GIS3"/>
    <mergeCell ref="GIT3:GIU3"/>
    <mergeCell ref="GDT3:GDU3"/>
    <mergeCell ref="GDV3:GDW3"/>
    <mergeCell ref="GDX3:GDY3"/>
    <mergeCell ref="GDZ3:GEA3"/>
    <mergeCell ref="GEB3:GEC3"/>
    <mergeCell ref="GED3:GEE3"/>
    <mergeCell ref="GEF3:GEG3"/>
    <mergeCell ref="GEH3:GEI3"/>
    <mergeCell ref="GEJ3:GEK3"/>
    <mergeCell ref="GEL3:GEM3"/>
    <mergeCell ref="GEN3:GEO3"/>
    <mergeCell ref="GEP3:GEQ3"/>
    <mergeCell ref="GER3:GES3"/>
    <mergeCell ref="GET3:GEU3"/>
    <mergeCell ref="GEV3:GEW3"/>
    <mergeCell ref="GEX3:GEY3"/>
    <mergeCell ref="GEZ3:GFA3"/>
    <mergeCell ref="GFB3:GFC3"/>
    <mergeCell ref="GFD3:GFE3"/>
    <mergeCell ref="GFF3:GFG3"/>
    <mergeCell ref="GFH3:GFI3"/>
    <mergeCell ref="GFJ3:GFK3"/>
    <mergeCell ref="GFL3:GFM3"/>
    <mergeCell ref="GFN3:GFO3"/>
    <mergeCell ref="GFP3:GFQ3"/>
    <mergeCell ref="GFR3:GFS3"/>
    <mergeCell ref="GFT3:GFU3"/>
    <mergeCell ref="GFV3:GFW3"/>
    <mergeCell ref="GFX3:GFY3"/>
    <mergeCell ref="GFZ3:GGA3"/>
    <mergeCell ref="GGB3:GGC3"/>
    <mergeCell ref="GGD3:GGE3"/>
    <mergeCell ref="GGF3:GGG3"/>
    <mergeCell ref="GBF3:GBG3"/>
    <mergeCell ref="GBH3:GBI3"/>
    <mergeCell ref="GBJ3:GBK3"/>
    <mergeCell ref="GBL3:GBM3"/>
    <mergeCell ref="GBN3:GBO3"/>
    <mergeCell ref="GBP3:GBQ3"/>
    <mergeCell ref="GBR3:GBS3"/>
    <mergeCell ref="GBT3:GBU3"/>
    <mergeCell ref="GBV3:GBW3"/>
    <mergeCell ref="GBX3:GBY3"/>
    <mergeCell ref="GBZ3:GCA3"/>
    <mergeCell ref="GCB3:GCC3"/>
    <mergeCell ref="GCD3:GCE3"/>
    <mergeCell ref="GCF3:GCG3"/>
    <mergeCell ref="GCH3:GCI3"/>
    <mergeCell ref="GCJ3:GCK3"/>
    <mergeCell ref="GCL3:GCM3"/>
    <mergeCell ref="GCN3:GCO3"/>
    <mergeCell ref="GCP3:GCQ3"/>
    <mergeCell ref="GCR3:GCS3"/>
    <mergeCell ref="GCT3:GCU3"/>
    <mergeCell ref="GCV3:GCW3"/>
    <mergeCell ref="GCX3:GCY3"/>
    <mergeCell ref="GCZ3:GDA3"/>
    <mergeCell ref="GDB3:GDC3"/>
    <mergeCell ref="GDD3:GDE3"/>
    <mergeCell ref="GDF3:GDG3"/>
    <mergeCell ref="GDH3:GDI3"/>
    <mergeCell ref="GDJ3:GDK3"/>
    <mergeCell ref="GDL3:GDM3"/>
    <mergeCell ref="GDN3:GDO3"/>
    <mergeCell ref="GDP3:GDQ3"/>
    <mergeCell ref="GDR3:GDS3"/>
    <mergeCell ref="FYR3:FYS3"/>
    <mergeCell ref="FYT3:FYU3"/>
    <mergeCell ref="FYV3:FYW3"/>
    <mergeCell ref="FYX3:FYY3"/>
    <mergeCell ref="FYZ3:FZA3"/>
    <mergeCell ref="FZB3:FZC3"/>
    <mergeCell ref="FZD3:FZE3"/>
    <mergeCell ref="FZF3:FZG3"/>
    <mergeCell ref="FZH3:FZI3"/>
    <mergeCell ref="FZJ3:FZK3"/>
    <mergeCell ref="FZL3:FZM3"/>
    <mergeCell ref="FZN3:FZO3"/>
    <mergeCell ref="FZP3:FZQ3"/>
    <mergeCell ref="FZR3:FZS3"/>
    <mergeCell ref="FZT3:FZU3"/>
    <mergeCell ref="FZV3:FZW3"/>
    <mergeCell ref="FZX3:FZY3"/>
    <mergeCell ref="FZZ3:GAA3"/>
    <mergeCell ref="GAB3:GAC3"/>
    <mergeCell ref="GAD3:GAE3"/>
    <mergeCell ref="GAF3:GAG3"/>
    <mergeCell ref="GAH3:GAI3"/>
    <mergeCell ref="GAJ3:GAK3"/>
    <mergeCell ref="GAL3:GAM3"/>
    <mergeCell ref="GAN3:GAO3"/>
    <mergeCell ref="GAP3:GAQ3"/>
    <mergeCell ref="GAR3:GAS3"/>
    <mergeCell ref="GAT3:GAU3"/>
    <mergeCell ref="GAV3:GAW3"/>
    <mergeCell ref="GAX3:GAY3"/>
    <mergeCell ref="GAZ3:GBA3"/>
    <mergeCell ref="GBB3:GBC3"/>
    <mergeCell ref="GBD3:GBE3"/>
    <mergeCell ref="FWD3:FWE3"/>
    <mergeCell ref="FWF3:FWG3"/>
    <mergeCell ref="FWH3:FWI3"/>
    <mergeCell ref="FWJ3:FWK3"/>
    <mergeCell ref="FWL3:FWM3"/>
    <mergeCell ref="FWN3:FWO3"/>
    <mergeCell ref="FWP3:FWQ3"/>
    <mergeCell ref="FWR3:FWS3"/>
    <mergeCell ref="FWT3:FWU3"/>
    <mergeCell ref="FWV3:FWW3"/>
    <mergeCell ref="FWX3:FWY3"/>
    <mergeCell ref="FWZ3:FXA3"/>
    <mergeCell ref="FXB3:FXC3"/>
    <mergeCell ref="FXD3:FXE3"/>
    <mergeCell ref="FXF3:FXG3"/>
    <mergeCell ref="FXH3:FXI3"/>
    <mergeCell ref="FXJ3:FXK3"/>
    <mergeCell ref="FXL3:FXM3"/>
    <mergeCell ref="FXN3:FXO3"/>
    <mergeCell ref="FXP3:FXQ3"/>
    <mergeCell ref="FXR3:FXS3"/>
    <mergeCell ref="FXT3:FXU3"/>
    <mergeCell ref="FXV3:FXW3"/>
    <mergeCell ref="FXX3:FXY3"/>
    <mergeCell ref="FXZ3:FYA3"/>
    <mergeCell ref="FYB3:FYC3"/>
    <mergeCell ref="FYD3:FYE3"/>
    <mergeCell ref="FYF3:FYG3"/>
    <mergeCell ref="FYH3:FYI3"/>
    <mergeCell ref="FYJ3:FYK3"/>
    <mergeCell ref="FYL3:FYM3"/>
    <mergeCell ref="FYN3:FYO3"/>
    <mergeCell ref="FYP3:FYQ3"/>
    <mergeCell ref="FTP3:FTQ3"/>
    <mergeCell ref="FTR3:FTS3"/>
    <mergeCell ref="FTT3:FTU3"/>
    <mergeCell ref="FTV3:FTW3"/>
    <mergeCell ref="FTX3:FTY3"/>
    <mergeCell ref="FTZ3:FUA3"/>
    <mergeCell ref="FUB3:FUC3"/>
    <mergeCell ref="FUD3:FUE3"/>
    <mergeCell ref="FUF3:FUG3"/>
    <mergeCell ref="FUH3:FUI3"/>
    <mergeCell ref="FUJ3:FUK3"/>
    <mergeCell ref="FUL3:FUM3"/>
    <mergeCell ref="FUN3:FUO3"/>
    <mergeCell ref="FUP3:FUQ3"/>
    <mergeCell ref="FUR3:FUS3"/>
    <mergeCell ref="FUT3:FUU3"/>
    <mergeCell ref="FUV3:FUW3"/>
    <mergeCell ref="FUX3:FUY3"/>
    <mergeCell ref="FUZ3:FVA3"/>
    <mergeCell ref="FVB3:FVC3"/>
    <mergeCell ref="FVD3:FVE3"/>
    <mergeCell ref="FVF3:FVG3"/>
    <mergeCell ref="FVH3:FVI3"/>
    <mergeCell ref="FVJ3:FVK3"/>
    <mergeCell ref="FVL3:FVM3"/>
    <mergeCell ref="FVN3:FVO3"/>
    <mergeCell ref="FVP3:FVQ3"/>
    <mergeCell ref="FVR3:FVS3"/>
    <mergeCell ref="FVT3:FVU3"/>
    <mergeCell ref="FVV3:FVW3"/>
    <mergeCell ref="FVX3:FVY3"/>
    <mergeCell ref="FVZ3:FWA3"/>
    <mergeCell ref="FWB3:FWC3"/>
    <mergeCell ref="FRB3:FRC3"/>
    <mergeCell ref="FRD3:FRE3"/>
    <mergeCell ref="FRF3:FRG3"/>
    <mergeCell ref="FRH3:FRI3"/>
    <mergeCell ref="FRJ3:FRK3"/>
    <mergeCell ref="FRL3:FRM3"/>
    <mergeCell ref="FRN3:FRO3"/>
    <mergeCell ref="FRP3:FRQ3"/>
    <mergeCell ref="FRR3:FRS3"/>
    <mergeCell ref="FRT3:FRU3"/>
    <mergeCell ref="FRV3:FRW3"/>
    <mergeCell ref="FRX3:FRY3"/>
    <mergeCell ref="FRZ3:FSA3"/>
    <mergeCell ref="FSB3:FSC3"/>
    <mergeCell ref="FSD3:FSE3"/>
    <mergeCell ref="FSF3:FSG3"/>
    <mergeCell ref="FSH3:FSI3"/>
    <mergeCell ref="FSJ3:FSK3"/>
    <mergeCell ref="FSL3:FSM3"/>
    <mergeCell ref="FSN3:FSO3"/>
    <mergeCell ref="FSP3:FSQ3"/>
    <mergeCell ref="FSR3:FSS3"/>
    <mergeCell ref="FST3:FSU3"/>
    <mergeCell ref="FSV3:FSW3"/>
    <mergeCell ref="FSX3:FSY3"/>
    <mergeCell ref="FSZ3:FTA3"/>
    <mergeCell ref="FTB3:FTC3"/>
    <mergeCell ref="FTD3:FTE3"/>
    <mergeCell ref="FTF3:FTG3"/>
    <mergeCell ref="FTH3:FTI3"/>
    <mergeCell ref="FTJ3:FTK3"/>
    <mergeCell ref="FTL3:FTM3"/>
    <mergeCell ref="FTN3:FTO3"/>
    <mergeCell ref="FON3:FOO3"/>
    <mergeCell ref="FOP3:FOQ3"/>
    <mergeCell ref="FOR3:FOS3"/>
    <mergeCell ref="FOT3:FOU3"/>
    <mergeCell ref="FOV3:FOW3"/>
    <mergeCell ref="FOX3:FOY3"/>
    <mergeCell ref="FOZ3:FPA3"/>
    <mergeCell ref="FPB3:FPC3"/>
    <mergeCell ref="FPD3:FPE3"/>
    <mergeCell ref="FPF3:FPG3"/>
    <mergeCell ref="FPH3:FPI3"/>
    <mergeCell ref="FPJ3:FPK3"/>
    <mergeCell ref="FPL3:FPM3"/>
    <mergeCell ref="FPN3:FPO3"/>
    <mergeCell ref="FPP3:FPQ3"/>
    <mergeCell ref="FPR3:FPS3"/>
    <mergeCell ref="FPT3:FPU3"/>
    <mergeCell ref="FPV3:FPW3"/>
    <mergeCell ref="FPX3:FPY3"/>
    <mergeCell ref="FPZ3:FQA3"/>
    <mergeCell ref="FQB3:FQC3"/>
    <mergeCell ref="FQD3:FQE3"/>
    <mergeCell ref="FQF3:FQG3"/>
    <mergeCell ref="FQH3:FQI3"/>
    <mergeCell ref="FQJ3:FQK3"/>
    <mergeCell ref="FQL3:FQM3"/>
    <mergeCell ref="FQN3:FQO3"/>
    <mergeCell ref="FQP3:FQQ3"/>
    <mergeCell ref="FQR3:FQS3"/>
    <mergeCell ref="FQT3:FQU3"/>
    <mergeCell ref="FQV3:FQW3"/>
    <mergeCell ref="FQX3:FQY3"/>
    <mergeCell ref="FQZ3:FRA3"/>
    <mergeCell ref="FLZ3:FMA3"/>
    <mergeCell ref="FMB3:FMC3"/>
    <mergeCell ref="FMD3:FME3"/>
    <mergeCell ref="FMF3:FMG3"/>
    <mergeCell ref="FMH3:FMI3"/>
    <mergeCell ref="FMJ3:FMK3"/>
    <mergeCell ref="FML3:FMM3"/>
    <mergeCell ref="FMN3:FMO3"/>
    <mergeCell ref="FMP3:FMQ3"/>
    <mergeCell ref="FMR3:FMS3"/>
    <mergeCell ref="FMT3:FMU3"/>
    <mergeCell ref="FMV3:FMW3"/>
    <mergeCell ref="FMX3:FMY3"/>
    <mergeCell ref="FMZ3:FNA3"/>
    <mergeCell ref="FNB3:FNC3"/>
    <mergeCell ref="FND3:FNE3"/>
    <mergeCell ref="FNF3:FNG3"/>
    <mergeCell ref="FNH3:FNI3"/>
    <mergeCell ref="FNJ3:FNK3"/>
    <mergeCell ref="FNL3:FNM3"/>
    <mergeCell ref="FNN3:FNO3"/>
    <mergeCell ref="FNP3:FNQ3"/>
    <mergeCell ref="FNR3:FNS3"/>
    <mergeCell ref="FNT3:FNU3"/>
    <mergeCell ref="FNV3:FNW3"/>
    <mergeCell ref="FNX3:FNY3"/>
    <mergeCell ref="FNZ3:FOA3"/>
    <mergeCell ref="FOB3:FOC3"/>
    <mergeCell ref="FOD3:FOE3"/>
    <mergeCell ref="FOF3:FOG3"/>
    <mergeCell ref="FOH3:FOI3"/>
    <mergeCell ref="FOJ3:FOK3"/>
    <mergeCell ref="FOL3:FOM3"/>
    <mergeCell ref="FJL3:FJM3"/>
    <mergeCell ref="FJN3:FJO3"/>
    <mergeCell ref="FJP3:FJQ3"/>
    <mergeCell ref="FJR3:FJS3"/>
    <mergeCell ref="FJT3:FJU3"/>
    <mergeCell ref="FJV3:FJW3"/>
    <mergeCell ref="FJX3:FJY3"/>
    <mergeCell ref="FJZ3:FKA3"/>
    <mergeCell ref="FKB3:FKC3"/>
    <mergeCell ref="FKD3:FKE3"/>
    <mergeCell ref="FKF3:FKG3"/>
    <mergeCell ref="FKH3:FKI3"/>
    <mergeCell ref="FKJ3:FKK3"/>
    <mergeCell ref="FKL3:FKM3"/>
    <mergeCell ref="FKN3:FKO3"/>
    <mergeCell ref="FKP3:FKQ3"/>
    <mergeCell ref="FKR3:FKS3"/>
    <mergeCell ref="FKT3:FKU3"/>
    <mergeCell ref="FKV3:FKW3"/>
    <mergeCell ref="FKX3:FKY3"/>
    <mergeCell ref="FKZ3:FLA3"/>
    <mergeCell ref="FLB3:FLC3"/>
    <mergeCell ref="FLD3:FLE3"/>
    <mergeCell ref="FLF3:FLG3"/>
    <mergeCell ref="FLH3:FLI3"/>
    <mergeCell ref="FLJ3:FLK3"/>
    <mergeCell ref="FLL3:FLM3"/>
    <mergeCell ref="FLN3:FLO3"/>
    <mergeCell ref="FLP3:FLQ3"/>
    <mergeCell ref="FLR3:FLS3"/>
    <mergeCell ref="FLT3:FLU3"/>
    <mergeCell ref="FLV3:FLW3"/>
    <mergeCell ref="FLX3:FLY3"/>
    <mergeCell ref="FGX3:FGY3"/>
    <mergeCell ref="FGZ3:FHA3"/>
    <mergeCell ref="FHB3:FHC3"/>
    <mergeCell ref="FHD3:FHE3"/>
    <mergeCell ref="FHF3:FHG3"/>
    <mergeCell ref="FHH3:FHI3"/>
    <mergeCell ref="FHJ3:FHK3"/>
    <mergeCell ref="FHL3:FHM3"/>
    <mergeCell ref="FHN3:FHO3"/>
    <mergeCell ref="FHP3:FHQ3"/>
    <mergeCell ref="FHR3:FHS3"/>
    <mergeCell ref="FHT3:FHU3"/>
    <mergeCell ref="FHV3:FHW3"/>
    <mergeCell ref="FHX3:FHY3"/>
    <mergeCell ref="FHZ3:FIA3"/>
    <mergeCell ref="FIB3:FIC3"/>
    <mergeCell ref="FID3:FIE3"/>
    <mergeCell ref="FIF3:FIG3"/>
    <mergeCell ref="FIH3:FII3"/>
    <mergeCell ref="FIJ3:FIK3"/>
    <mergeCell ref="FIL3:FIM3"/>
    <mergeCell ref="FIN3:FIO3"/>
    <mergeCell ref="FIP3:FIQ3"/>
    <mergeCell ref="FIR3:FIS3"/>
    <mergeCell ref="FIT3:FIU3"/>
    <mergeCell ref="FIV3:FIW3"/>
    <mergeCell ref="FIX3:FIY3"/>
    <mergeCell ref="FIZ3:FJA3"/>
    <mergeCell ref="FJB3:FJC3"/>
    <mergeCell ref="FJD3:FJE3"/>
    <mergeCell ref="FJF3:FJG3"/>
    <mergeCell ref="FJH3:FJI3"/>
    <mergeCell ref="FJJ3:FJK3"/>
    <mergeCell ref="FEJ3:FEK3"/>
    <mergeCell ref="FEL3:FEM3"/>
    <mergeCell ref="FEN3:FEO3"/>
    <mergeCell ref="FEP3:FEQ3"/>
    <mergeCell ref="FER3:FES3"/>
    <mergeCell ref="FET3:FEU3"/>
    <mergeCell ref="FEV3:FEW3"/>
    <mergeCell ref="FEX3:FEY3"/>
    <mergeCell ref="FEZ3:FFA3"/>
    <mergeCell ref="FFB3:FFC3"/>
    <mergeCell ref="FFD3:FFE3"/>
    <mergeCell ref="FFF3:FFG3"/>
    <mergeCell ref="FFH3:FFI3"/>
    <mergeCell ref="FFJ3:FFK3"/>
    <mergeCell ref="FFL3:FFM3"/>
    <mergeCell ref="FFN3:FFO3"/>
    <mergeCell ref="FFP3:FFQ3"/>
    <mergeCell ref="FFR3:FFS3"/>
    <mergeCell ref="FFT3:FFU3"/>
    <mergeCell ref="FFV3:FFW3"/>
    <mergeCell ref="FFX3:FFY3"/>
    <mergeCell ref="FFZ3:FGA3"/>
    <mergeCell ref="FGB3:FGC3"/>
    <mergeCell ref="FGD3:FGE3"/>
    <mergeCell ref="FGF3:FGG3"/>
    <mergeCell ref="FGH3:FGI3"/>
    <mergeCell ref="FGJ3:FGK3"/>
    <mergeCell ref="FGL3:FGM3"/>
    <mergeCell ref="FGN3:FGO3"/>
    <mergeCell ref="FGP3:FGQ3"/>
    <mergeCell ref="FGR3:FGS3"/>
    <mergeCell ref="FGT3:FGU3"/>
    <mergeCell ref="FGV3:FGW3"/>
    <mergeCell ref="FBV3:FBW3"/>
    <mergeCell ref="FBX3:FBY3"/>
    <mergeCell ref="FBZ3:FCA3"/>
    <mergeCell ref="FCB3:FCC3"/>
    <mergeCell ref="FCD3:FCE3"/>
    <mergeCell ref="FCF3:FCG3"/>
    <mergeCell ref="FCH3:FCI3"/>
    <mergeCell ref="FCJ3:FCK3"/>
    <mergeCell ref="FCL3:FCM3"/>
    <mergeCell ref="FCN3:FCO3"/>
    <mergeCell ref="FCP3:FCQ3"/>
    <mergeCell ref="FCR3:FCS3"/>
    <mergeCell ref="FCT3:FCU3"/>
    <mergeCell ref="FCV3:FCW3"/>
    <mergeCell ref="FCX3:FCY3"/>
    <mergeCell ref="FCZ3:FDA3"/>
    <mergeCell ref="FDB3:FDC3"/>
    <mergeCell ref="FDD3:FDE3"/>
    <mergeCell ref="FDF3:FDG3"/>
    <mergeCell ref="FDH3:FDI3"/>
    <mergeCell ref="FDJ3:FDK3"/>
    <mergeCell ref="FDL3:FDM3"/>
    <mergeCell ref="FDN3:FDO3"/>
    <mergeCell ref="FDP3:FDQ3"/>
    <mergeCell ref="FDR3:FDS3"/>
    <mergeCell ref="FDT3:FDU3"/>
    <mergeCell ref="FDV3:FDW3"/>
    <mergeCell ref="FDX3:FDY3"/>
    <mergeCell ref="FDZ3:FEA3"/>
    <mergeCell ref="FEB3:FEC3"/>
    <mergeCell ref="FED3:FEE3"/>
    <mergeCell ref="FEF3:FEG3"/>
    <mergeCell ref="FEH3:FEI3"/>
    <mergeCell ref="EZH3:EZI3"/>
    <mergeCell ref="EZJ3:EZK3"/>
    <mergeCell ref="EZL3:EZM3"/>
    <mergeCell ref="EZN3:EZO3"/>
    <mergeCell ref="EZP3:EZQ3"/>
    <mergeCell ref="EZR3:EZS3"/>
    <mergeCell ref="EZT3:EZU3"/>
    <mergeCell ref="EZV3:EZW3"/>
    <mergeCell ref="EZX3:EZY3"/>
    <mergeCell ref="EZZ3:FAA3"/>
    <mergeCell ref="FAB3:FAC3"/>
    <mergeCell ref="FAD3:FAE3"/>
    <mergeCell ref="FAF3:FAG3"/>
    <mergeCell ref="FAH3:FAI3"/>
    <mergeCell ref="FAJ3:FAK3"/>
    <mergeCell ref="FAL3:FAM3"/>
    <mergeCell ref="FAN3:FAO3"/>
    <mergeCell ref="FAP3:FAQ3"/>
    <mergeCell ref="FAR3:FAS3"/>
    <mergeCell ref="FAT3:FAU3"/>
    <mergeCell ref="FAV3:FAW3"/>
    <mergeCell ref="FAX3:FAY3"/>
    <mergeCell ref="FAZ3:FBA3"/>
    <mergeCell ref="FBB3:FBC3"/>
    <mergeCell ref="FBD3:FBE3"/>
    <mergeCell ref="FBF3:FBG3"/>
    <mergeCell ref="FBH3:FBI3"/>
    <mergeCell ref="FBJ3:FBK3"/>
    <mergeCell ref="FBL3:FBM3"/>
    <mergeCell ref="FBN3:FBO3"/>
    <mergeCell ref="FBP3:FBQ3"/>
    <mergeCell ref="FBR3:FBS3"/>
    <mergeCell ref="FBT3:FBU3"/>
    <mergeCell ref="EWT3:EWU3"/>
    <mergeCell ref="EWV3:EWW3"/>
    <mergeCell ref="EWX3:EWY3"/>
    <mergeCell ref="EWZ3:EXA3"/>
    <mergeCell ref="EXB3:EXC3"/>
    <mergeCell ref="EXD3:EXE3"/>
    <mergeCell ref="EXF3:EXG3"/>
    <mergeCell ref="EXH3:EXI3"/>
    <mergeCell ref="EXJ3:EXK3"/>
    <mergeCell ref="EXL3:EXM3"/>
    <mergeCell ref="EXN3:EXO3"/>
    <mergeCell ref="EXP3:EXQ3"/>
    <mergeCell ref="EXR3:EXS3"/>
    <mergeCell ref="EXT3:EXU3"/>
    <mergeCell ref="EXV3:EXW3"/>
    <mergeCell ref="EXX3:EXY3"/>
    <mergeCell ref="EXZ3:EYA3"/>
    <mergeCell ref="EYB3:EYC3"/>
    <mergeCell ref="EYD3:EYE3"/>
    <mergeCell ref="EYF3:EYG3"/>
    <mergeCell ref="EYH3:EYI3"/>
    <mergeCell ref="EYJ3:EYK3"/>
    <mergeCell ref="EYL3:EYM3"/>
    <mergeCell ref="EYN3:EYO3"/>
    <mergeCell ref="EYP3:EYQ3"/>
    <mergeCell ref="EYR3:EYS3"/>
    <mergeCell ref="EYT3:EYU3"/>
    <mergeCell ref="EYV3:EYW3"/>
    <mergeCell ref="EYX3:EYY3"/>
    <mergeCell ref="EYZ3:EZA3"/>
    <mergeCell ref="EZB3:EZC3"/>
    <mergeCell ref="EZD3:EZE3"/>
    <mergeCell ref="EZF3:EZG3"/>
    <mergeCell ref="EUF3:EUG3"/>
    <mergeCell ref="EUH3:EUI3"/>
    <mergeCell ref="EUJ3:EUK3"/>
    <mergeCell ref="EUL3:EUM3"/>
    <mergeCell ref="EUN3:EUO3"/>
    <mergeCell ref="EUP3:EUQ3"/>
    <mergeCell ref="EUR3:EUS3"/>
    <mergeCell ref="EUT3:EUU3"/>
    <mergeCell ref="EUV3:EUW3"/>
    <mergeCell ref="EUX3:EUY3"/>
    <mergeCell ref="EUZ3:EVA3"/>
    <mergeCell ref="EVB3:EVC3"/>
    <mergeCell ref="EVD3:EVE3"/>
    <mergeCell ref="EVF3:EVG3"/>
    <mergeCell ref="EVH3:EVI3"/>
    <mergeCell ref="EVJ3:EVK3"/>
    <mergeCell ref="EVL3:EVM3"/>
    <mergeCell ref="EVN3:EVO3"/>
    <mergeCell ref="EVP3:EVQ3"/>
    <mergeCell ref="EVR3:EVS3"/>
    <mergeCell ref="EVT3:EVU3"/>
    <mergeCell ref="EVV3:EVW3"/>
    <mergeCell ref="EVX3:EVY3"/>
    <mergeCell ref="EVZ3:EWA3"/>
    <mergeCell ref="EWB3:EWC3"/>
    <mergeCell ref="EWD3:EWE3"/>
    <mergeCell ref="EWF3:EWG3"/>
    <mergeCell ref="EWH3:EWI3"/>
    <mergeCell ref="EWJ3:EWK3"/>
    <mergeCell ref="EWL3:EWM3"/>
    <mergeCell ref="EWN3:EWO3"/>
    <mergeCell ref="EWP3:EWQ3"/>
    <mergeCell ref="EWR3:EWS3"/>
    <mergeCell ref="ERR3:ERS3"/>
    <mergeCell ref="ERT3:ERU3"/>
    <mergeCell ref="ERV3:ERW3"/>
    <mergeCell ref="ERX3:ERY3"/>
    <mergeCell ref="ERZ3:ESA3"/>
    <mergeCell ref="ESB3:ESC3"/>
    <mergeCell ref="ESD3:ESE3"/>
    <mergeCell ref="ESF3:ESG3"/>
    <mergeCell ref="ESH3:ESI3"/>
    <mergeCell ref="ESJ3:ESK3"/>
    <mergeCell ref="ESL3:ESM3"/>
    <mergeCell ref="ESN3:ESO3"/>
    <mergeCell ref="ESP3:ESQ3"/>
    <mergeCell ref="ESR3:ESS3"/>
    <mergeCell ref="EST3:ESU3"/>
    <mergeCell ref="ESV3:ESW3"/>
    <mergeCell ref="ESX3:ESY3"/>
    <mergeCell ref="ESZ3:ETA3"/>
    <mergeCell ref="ETB3:ETC3"/>
    <mergeCell ref="ETD3:ETE3"/>
    <mergeCell ref="ETF3:ETG3"/>
    <mergeCell ref="ETH3:ETI3"/>
    <mergeCell ref="ETJ3:ETK3"/>
    <mergeCell ref="ETL3:ETM3"/>
    <mergeCell ref="ETN3:ETO3"/>
    <mergeCell ref="ETP3:ETQ3"/>
    <mergeCell ref="ETR3:ETS3"/>
    <mergeCell ref="ETT3:ETU3"/>
    <mergeCell ref="ETV3:ETW3"/>
    <mergeCell ref="ETX3:ETY3"/>
    <mergeCell ref="ETZ3:EUA3"/>
    <mergeCell ref="EUB3:EUC3"/>
    <mergeCell ref="EUD3:EUE3"/>
    <mergeCell ref="EPD3:EPE3"/>
    <mergeCell ref="EPF3:EPG3"/>
    <mergeCell ref="EPH3:EPI3"/>
    <mergeCell ref="EPJ3:EPK3"/>
    <mergeCell ref="EPL3:EPM3"/>
    <mergeCell ref="EPN3:EPO3"/>
    <mergeCell ref="EPP3:EPQ3"/>
    <mergeCell ref="EPR3:EPS3"/>
    <mergeCell ref="EPT3:EPU3"/>
    <mergeCell ref="EPV3:EPW3"/>
    <mergeCell ref="EPX3:EPY3"/>
    <mergeCell ref="EPZ3:EQA3"/>
    <mergeCell ref="EQB3:EQC3"/>
    <mergeCell ref="EQD3:EQE3"/>
    <mergeCell ref="EQF3:EQG3"/>
    <mergeCell ref="EQH3:EQI3"/>
    <mergeCell ref="EQJ3:EQK3"/>
    <mergeCell ref="EQL3:EQM3"/>
    <mergeCell ref="EQN3:EQO3"/>
    <mergeCell ref="EQP3:EQQ3"/>
    <mergeCell ref="EQR3:EQS3"/>
    <mergeCell ref="EQT3:EQU3"/>
    <mergeCell ref="EQV3:EQW3"/>
    <mergeCell ref="EQX3:EQY3"/>
    <mergeCell ref="EQZ3:ERA3"/>
    <mergeCell ref="ERB3:ERC3"/>
    <mergeCell ref="ERD3:ERE3"/>
    <mergeCell ref="ERF3:ERG3"/>
    <mergeCell ref="ERH3:ERI3"/>
    <mergeCell ref="ERJ3:ERK3"/>
    <mergeCell ref="ERL3:ERM3"/>
    <mergeCell ref="ERN3:ERO3"/>
    <mergeCell ref="ERP3:ERQ3"/>
    <mergeCell ref="EMP3:EMQ3"/>
    <mergeCell ref="EMR3:EMS3"/>
    <mergeCell ref="EMT3:EMU3"/>
    <mergeCell ref="EMV3:EMW3"/>
    <mergeCell ref="EMX3:EMY3"/>
    <mergeCell ref="EMZ3:ENA3"/>
    <mergeCell ref="ENB3:ENC3"/>
    <mergeCell ref="END3:ENE3"/>
    <mergeCell ref="ENF3:ENG3"/>
    <mergeCell ref="ENH3:ENI3"/>
    <mergeCell ref="ENJ3:ENK3"/>
    <mergeCell ref="ENL3:ENM3"/>
    <mergeCell ref="ENN3:ENO3"/>
    <mergeCell ref="ENP3:ENQ3"/>
    <mergeCell ref="ENR3:ENS3"/>
    <mergeCell ref="ENT3:ENU3"/>
    <mergeCell ref="ENV3:ENW3"/>
    <mergeCell ref="ENX3:ENY3"/>
    <mergeCell ref="ENZ3:EOA3"/>
    <mergeCell ref="EOB3:EOC3"/>
    <mergeCell ref="EOD3:EOE3"/>
    <mergeCell ref="EOF3:EOG3"/>
    <mergeCell ref="EOH3:EOI3"/>
    <mergeCell ref="EOJ3:EOK3"/>
    <mergeCell ref="EOL3:EOM3"/>
    <mergeCell ref="EON3:EOO3"/>
    <mergeCell ref="EOP3:EOQ3"/>
    <mergeCell ref="EOR3:EOS3"/>
    <mergeCell ref="EOT3:EOU3"/>
    <mergeCell ref="EOV3:EOW3"/>
    <mergeCell ref="EOX3:EOY3"/>
    <mergeCell ref="EOZ3:EPA3"/>
    <mergeCell ref="EPB3:EPC3"/>
    <mergeCell ref="EKB3:EKC3"/>
    <mergeCell ref="EKD3:EKE3"/>
    <mergeCell ref="EKF3:EKG3"/>
    <mergeCell ref="EKH3:EKI3"/>
    <mergeCell ref="EKJ3:EKK3"/>
    <mergeCell ref="EKL3:EKM3"/>
    <mergeCell ref="EKN3:EKO3"/>
    <mergeCell ref="EKP3:EKQ3"/>
    <mergeCell ref="EKR3:EKS3"/>
    <mergeCell ref="EKT3:EKU3"/>
    <mergeCell ref="EKV3:EKW3"/>
    <mergeCell ref="EKX3:EKY3"/>
    <mergeCell ref="EKZ3:ELA3"/>
    <mergeCell ref="ELB3:ELC3"/>
    <mergeCell ref="ELD3:ELE3"/>
    <mergeCell ref="ELF3:ELG3"/>
    <mergeCell ref="ELH3:ELI3"/>
    <mergeCell ref="ELJ3:ELK3"/>
    <mergeCell ref="ELL3:ELM3"/>
    <mergeCell ref="ELN3:ELO3"/>
    <mergeCell ref="ELP3:ELQ3"/>
    <mergeCell ref="ELR3:ELS3"/>
    <mergeCell ref="ELT3:ELU3"/>
    <mergeCell ref="ELV3:ELW3"/>
    <mergeCell ref="ELX3:ELY3"/>
    <mergeCell ref="ELZ3:EMA3"/>
    <mergeCell ref="EMB3:EMC3"/>
    <mergeCell ref="EMD3:EME3"/>
    <mergeCell ref="EMF3:EMG3"/>
    <mergeCell ref="EMH3:EMI3"/>
    <mergeCell ref="EMJ3:EMK3"/>
    <mergeCell ref="EML3:EMM3"/>
    <mergeCell ref="EMN3:EMO3"/>
    <mergeCell ref="EHN3:EHO3"/>
    <mergeCell ref="EHP3:EHQ3"/>
    <mergeCell ref="EHR3:EHS3"/>
    <mergeCell ref="EHT3:EHU3"/>
    <mergeCell ref="EHV3:EHW3"/>
    <mergeCell ref="EHX3:EHY3"/>
    <mergeCell ref="EHZ3:EIA3"/>
    <mergeCell ref="EIB3:EIC3"/>
    <mergeCell ref="EID3:EIE3"/>
    <mergeCell ref="EIF3:EIG3"/>
    <mergeCell ref="EIH3:EII3"/>
    <mergeCell ref="EIJ3:EIK3"/>
    <mergeCell ref="EIL3:EIM3"/>
    <mergeCell ref="EIN3:EIO3"/>
    <mergeCell ref="EIP3:EIQ3"/>
    <mergeCell ref="EIR3:EIS3"/>
    <mergeCell ref="EIT3:EIU3"/>
    <mergeCell ref="EIV3:EIW3"/>
    <mergeCell ref="EIX3:EIY3"/>
    <mergeCell ref="EIZ3:EJA3"/>
    <mergeCell ref="EJB3:EJC3"/>
    <mergeCell ref="EJD3:EJE3"/>
    <mergeCell ref="EJF3:EJG3"/>
    <mergeCell ref="EJH3:EJI3"/>
    <mergeCell ref="EJJ3:EJK3"/>
    <mergeCell ref="EJL3:EJM3"/>
    <mergeCell ref="EJN3:EJO3"/>
    <mergeCell ref="EJP3:EJQ3"/>
    <mergeCell ref="EJR3:EJS3"/>
    <mergeCell ref="EJT3:EJU3"/>
    <mergeCell ref="EJV3:EJW3"/>
    <mergeCell ref="EJX3:EJY3"/>
    <mergeCell ref="EJZ3:EKA3"/>
    <mergeCell ref="EEZ3:EFA3"/>
    <mergeCell ref="EFB3:EFC3"/>
    <mergeCell ref="EFD3:EFE3"/>
    <mergeCell ref="EFF3:EFG3"/>
    <mergeCell ref="EFH3:EFI3"/>
    <mergeCell ref="EFJ3:EFK3"/>
    <mergeCell ref="EFL3:EFM3"/>
    <mergeCell ref="EFN3:EFO3"/>
    <mergeCell ref="EFP3:EFQ3"/>
    <mergeCell ref="EFR3:EFS3"/>
    <mergeCell ref="EFT3:EFU3"/>
    <mergeCell ref="EFV3:EFW3"/>
    <mergeCell ref="EFX3:EFY3"/>
    <mergeCell ref="EFZ3:EGA3"/>
    <mergeCell ref="EGB3:EGC3"/>
    <mergeCell ref="EGD3:EGE3"/>
    <mergeCell ref="EGF3:EGG3"/>
    <mergeCell ref="EGH3:EGI3"/>
    <mergeCell ref="EGJ3:EGK3"/>
    <mergeCell ref="EGL3:EGM3"/>
    <mergeCell ref="EGN3:EGO3"/>
    <mergeCell ref="EGP3:EGQ3"/>
    <mergeCell ref="EGR3:EGS3"/>
    <mergeCell ref="EGT3:EGU3"/>
    <mergeCell ref="EGV3:EGW3"/>
    <mergeCell ref="EGX3:EGY3"/>
    <mergeCell ref="EGZ3:EHA3"/>
    <mergeCell ref="EHB3:EHC3"/>
    <mergeCell ref="EHD3:EHE3"/>
    <mergeCell ref="EHF3:EHG3"/>
    <mergeCell ref="EHH3:EHI3"/>
    <mergeCell ref="EHJ3:EHK3"/>
    <mergeCell ref="EHL3:EHM3"/>
    <mergeCell ref="ECL3:ECM3"/>
    <mergeCell ref="ECN3:ECO3"/>
    <mergeCell ref="ECP3:ECQ3"/>
    <mergeCell ref="ECR3:ECS3"/>
    <mergeCell ref="ECT3:ECU3"/>
    <mergeCell ref="ECV3:ECW3"/>
    <mergeCell ref="ECX3:ECY3"/>
    <mergeCell ref="ECZ3:EDA3"/>
    <mergeCell ref="EDB3:EDC3"/>
    <mergeCell ref="EDD3:EDE3"/>
    <mergeCell ref="EDF3:EDG3"/>
    <mergeCell ref="EDH3:EDI3"/>
    <mergeCell ref="EDJ3:EDK3"/>
    <mergeCell ref="EDL3:EDM3"/>
    <mergeCell ref="EDN3:EDO3"/>
    <mergeCell ref="EDP3:EDQ3"/>
    <mergeCell ref="EDR3:EDS3"/>
    <mergeCell ref="EDT3:EDU3"/>
    <mergeCell ref="EDV3:EDW3"/>
    <mergeCell ref="EDX3:EDY3"/>
    <mergeCell ref="EDZ3:EEA3"/>
    <mergeCell ref="EEB3:EEC3"/>
    <mergeCell ref="EED3:EEE3"/>
    <mergeCell ref="EEF3:EEG3"/>
    <mergeCell ref="EEH3:EEI3"/>
    <mergeCell ref="EEJ3:EEK3"/>
    <mergeCell ref="EEL3:EEM3"/>
    <mergeCell ref="EEN3:EEO3"/>
    <mergeCell ref="EEP3:EEQ3"/>
    <mergeCell ref="EER3:EES3"/>
    <mergeCell ref="EET3:EEU3"/>
    <mergeCell ref="EEV3:EEW3"/>
    <mergeCell ref="EEX3:EEY3"/>
    <mergeCell ref="DZX3:DZY3"/>
    <mergeCell ref="DZZ3:EAA3"/>
    <mergeCell ref="EAB3:EAC3"/>
    <mergeCell ref="EAD3:EAE3"/>
    <mergeCell ref="EAF3:EAG3"/>
    <mergeCell ref="EAH3:EAI3"/>
    <mergeCell ref="EAJ3:EAK3"/>
    <mergeCell ref="EAL3:EAM3"/>
    <mergeCell ref="EAN3:EAO3"/>
    <mergeCell ref="EAP3:EAQ3"/>
    <mergeCell ref="EAR3:EAS3"/>
    <mergeCell ref="EAT3:EAU3"/>
    <mergeCell ref="EAV3:EAW3"/>
    <mergeCell ref="EAX3:EAY3"/>
    <mergeCell ref="EAZ3:EBA3"/>
    <mergeCell ref="EBB3:EBC3"/>
    <mergeCell ref="EBD3:EBE3"/>
    <mergeCell ref="EBF3:EBG3"/>
    <mergeCell ref="EBH3:EBI3"/>
    <mergeCell ref="EBJ3:EBK3"/>
    <mergeCell ref="EBL3:EBM3"/>
    <mergeCell ref="EBN3:EBO3"/>
    <mergeCell ref="EBP3:EBQ3"/>
    <mergeCell ref="EBR3:EBS3"/>
    <mergeCell ref="EBT3:EBU3"/>
    <mergeCell ref="EBV3:EBW3"/>
    <mergeCell ref="EBX3:EBY3"/>
    <mergeCell ref="EBZ3:ECA3"/>
    <mergeCell ref="ECB3:ECC3"/>
    <mergeCell ref="ECD3:ECE3"/>
    <mergeCell ref="ECF3:ECG3"/>
    <mergeCell ref="ECH3:ECI3"/>
    <mergeCell ref="ECJ3:ECK3"/>
    <mergeCell ref="DXJ3:DXK3"/>
    <mergeCell ref="DXL3:DXM3"/>
    <mergeCell ref="DXN3:DXO3"/>
    <mergeCell ref="DXP3:DXQ3"/>
    <mergeCell ref="DXR3:DXS3"/>
    <mergeCell ref="DXT3:DXU3"/>
    <mergeCell ref="DXV3:DXW3"/>
    <mergeCell ref="DXX3:DXY3"/>
    <mergeCell ref="DXZ3:DYA3"/>
    <mergeCell ref="DYB3:DYC3"/>
    <mergeCell ref="DYD3:DYE3"/>
    <mergeCell ref="DYF3:DYG3"/>
    <mergeCell ref="DYH3:DYI3"/>
    <mergeCell ref="DYJ3:DYK3"/>
    <mergeCell ref="DYL3:DYM3"/>
    <mergeCell ref="DYN3:DYO3"/>
    <mergeCell ref="DYP3:DYQ3"/>
    <mergeCell ref="DYR3:DYS3"/>
    <mergeCell ref="DYT3:DYU3"/>
    <mergeCell ref="DYV3:DYW3"/>
    <mergeCell ref="DYX3:DYY3"/>
    <mergeCell ref="DYZ3:DZA3"/>
    <mergeCell ref="DZB3:DZC3"/>
    <mergeCell ref="DZD3:DZE3"/>
    <mergeCell ref="DZF3:DZG3"/>
    <mergeCell ref="DZH3:DZI3"/>
    <mergeCell ref="DZJ3:DZK3"/>
    <mergeCell ref="DZL3:DZM3"/>
    <mergeCell ref="DZN3:DZO3"/>
    <mergeCell ref="DZP3:DZQ3"/>
    <mergeCell ref="DZR3:DZS3"/>
    <mergeCell ref="DZT3:DZU3"/>
    <mergeCell ref="DZV3:DZW3"/>
    <mergeCell ref="DUV3:DUW3"/>
    <mergeCell ref="DUX3:DUY3"/>
    <mergeCell ref="DUZ3:DVA3"/>
    <mergeCell ref="DVB3:DVC3"/>
    <mergeCell ref="DVD3:DVE3"/>
    <mergeCell ref="DVF3:DVG3"/>
    <mergeCell ref="DVH3:DVI3"/>
    <mergeCell ref="DVJ3:DVK3"/>
    <mergeCell ref="DVL3:DVM3"/>
    <mergeCell ref="DVN3:DVO3"/>
    <mergeCell ref="DVP3:DVQ3"/>
    <mergeCell ref="DVR3:DVS3"/>
    <mergeCell ref="DVT3:DVU3"/>
    <mergeCell ref="DVV3:DVW3"/>
    <mergeCell ref="DVX3:DVY3"/>
    <mergeCell ref="DVZ3:DWA3"/>
    <mergeCell ref="DWB3:DWC3"/>
    <mergeCell ref="DWD3:DWE3"/>
    <mergeCell ref="DWF3:DWG3"/>
    <mergeCell ref="DWH3:DWI3"/>
    <mergeCell ref="DWJ3:DWK3"/>
    <mergeCell ref="DWL3:DWM3"/>
    <mergeCell ref="DWN3:DWO3"/>
    <mergeCell ref="DWP3:DWQ3"/>
    <mergeCell ref="DWR3:DWS3"/>
    <mergeCell ref="DWT3:DWU3"/>
    <mergeCell ref="DWV3:DWW3"/>
    <mergeCell ref="DWX3:DWY3"/>
    <mergeCell ref="DWZ3:DXA3"/>
    <mergeCell ref="DXB3:DXC3"/>
    <mergeCell ref="DXD3:DXE3"/>
    <mergeCell ref="DXF3:DXG3"/>
    <mergeCell ref="DXH3:DXI3"/>
    <mergeCell ref="DSH3:DSI3"/>
    <mergeCell ref="DSJ3:DSK3"/>
    <mergeCell ref="DSL3:DSM3"/>
    <mergeCell ref="DSN3:DSO3"/>
    <mergeCell ref="DSP3:DSQ3"/>
    <mergeCell ref="DSR3:DSS3"/>
    <mergeCell ref="DST3:DSU3"/>
    <mergeCell ref="DSV3:DSW3"/>
    <mergeCell ref="DSX3:DSY3"/>
    <mergeCell ref="DSZ3:DTA3"/>
    <mergeCell ref="DTB3:DTC3"/>
    <mergeCell ref="DTD3:DTE3"/>
    <mergeCell ref="DTF3:DTG3"/>
    <mergeCell ref="DTH3:DTI3"/>
    <mergeCell ref="DTJ3:DTK3"/>
    <mergeCell ref="DTL3:DTM3"/>
    <mergeCell ref="DTN3:DTO3"/>
    <mergeCell ref="DTP3:DTQ3"/>
    <mergeCell ref="DTR3:DTS3"/>
    <mergeCell ref="DTT3:DTU3"/>
    <mergeCell ref="DTV3:DTW3"/>
    <mergeCell ref="DTX3:DTY3"/>
    <mergeCell ref="DTZ3:DUA3"/>
    <mergeCell ref="DUB3:DUC3"/>
    <mergeCell ref="DUD3:DUE3"/>
    <mergeCell ref="DUF3:DUG3"/>
    <mergeCell ref="DUH3:DUI3"/>
    <mergeCell ref="DUJ3:DUK3"/>
    <mergeCell ref="DUL3:DUM3"/>
    <mergeCell ref="DUN3:DUO3"/>
    <mergeCell ref="DUP3:DUQ3"/>
    <mergeCell ref="DUR3:DUS3"/>
    <mergeCell ref="DUT3:DUU3"/>
    <mergeCell ref="DPT3:DPU3"/>
    <mergeCell ref="DPV3:DPW3"/>
    <mergeCell ref="DPX3:DPY3"/>
    <mergeCell ref="DPZ3:DQA3"/>
    <mergeCell ref="DQB3:DQC3"/>
    <mergeCell ref="DQD3:DQE3"/>
    <mergeCell ref="DQF3:DQG3"/>
    <mergeCell ref="DQH3:DQI3"/>
    <mergeCell ref="DQJ3:DQK3"/>
    <mergeCell ref="DQL3:DQM3"/>
    <mergeCell ref="DQN3:DQO3"/>
    <mergeCell ref="DQP3:DQQ3"/>
    <mergeCell ref="DQR3:DQS3"/>
    <mergeCell ref="DQT3:DQU3"/>
    <mergeCell ref="DQV3:DQW3"/>
    <mergeCell ref="DQX3:DQY3"/>
    <mergeCell ref="DQZ3:DRA3"/>
    <mergeCell ref="DRB3:DRC3"/>
    <mergeCell ref="DRD3:DRE3"/>
    <mergeCell ref="DRF3:DRG3"/>
    <mergeCell ref="DRH3:DRI3"/>
    <mergeCell ref="DRJ3:DRK3"/>
    <mergeCell ref="DRL3:DRM3"/>
    <mergeCell ref="DRN3:DRO3"/>
    <mergeCell ref="DRP3:DRQ3"/>
    <mergeCell ref="DRR3:DRS3"/>
    <mergeCell ref="DRT3:DRU3"/>
    <mergeCell ref="DRV3:DRW3"/>
    <mergeCell ref="DRX3:DRY3"/>
    <mergeCell ref="DRZ3:DSA3"/>
    <mergeCell ref="DSB3:DSC3"/>
    <mergeCell ref="DSD3:DSE3"/>
    <mergeCell ref="DSF3:DSG3"/>
    <mergeCell ref="DNF3:DNG3"/>
    <mergeCell ref="DNH3:DNI3"/>
    <mergeCell ref="DNJ3:DNK3"/>
    <mergeCell ref="DNL3:DNM3"/>
    <mergeCell ref="DNN3:DNO3"/>
    <mergeCell ref="DNP3:DNQ3"/>
    <mergeCell ref="DNR3:DNS3"/>
    <mergeCell ref="DNT3:DNU3"/>
    <mergeCell ref="DNV3:DNW3"/>
    <mergeCell ref="DNX3:DNY3"/>
    <mergeCell ref="DNZ3:DOA3"/>
    <mergeCell ref="DOB3:DOC3"/>
    <mergeCell ref="DOD3:DOE3"/>
    <mergeCell ref="DOF3:DOG3"/>
    <mergeCell ref="DOH3:DOI3"/>
    <mergeCell ref="DOJ3:DOK3"/>
    <mergeCell ref="DOL3:DOM3"/>
    <mergeCell ref="DON3:DOO3"/>
    <mergeCell ref="DOP3:DOQ3"/>
    <mergeCell ref="DOR3:DOS3"/>
    <mergeCell ref="DOT3:DOU3"/>
    <mergeCell ref="DOV3:DOW3"/>
    <mergeCell ref="DOX3:DOY3"/>
    <mergeCell ref="DOZ3:DPA3"/>
    <mergeCell ref="DPB3:DPC3"/>
    <mergeCell ref="DPD3:DPE3"/>
    <mergeCell ref="DPF3:DPG3"/>
    <mergeCell ref="DPH3:DPI3"/>
    <mergeCell ref="DPJ3:DPK3"/>
    <mergeCell ref="DPL3:DPM3"/>
    <mergeCell ref="DPN3:DPO3"/>
    <mergeCell ref="DPP3:DPQ3"/>
    <mergeCell ref="DPR3:DPS3"/>
    <mergeCell ref="DKR3:DKS3"/>
    <mergeCell ref="DKT3:DKU3"/>
    <mergeCell ref="DKV3:DKW3"/>
    <mergeCell ref="DKX3:DKY3"/>
    <mergeCell ref="DKZ3:DLA3"/>
    <mergeCell ref="DLB3:DLC3"/>
    <mergeCell ref="DLD3:DLE3"/>
    <mergeCell ref="DLF3:DLG3"/>
    <mergeCell ref="DLH3:DLI3"/>
    <mergeCell ref="DLJ3:DLK3"/>
    <mergeCell ref="DLL3:DLM3"/>
    <mergeCell ref="DLN3:DLO3"/>
    <mergeCell ref="DLP3:DLQ3"/>
    <mergeCell ref="DLR3:DLS3"/>
    <mergeCell ref="DLT3:DLU3"/>
    <mergeCell ref="DLV3:DLW3"/>
    <mergeCell ref="DLX3:DLY3"/>
    <mergeCell ref="DLZ3:DMA3"/>
    <mergeCell ref="DMB3:DMC3"/>
    <mergeCell ref="DMD3:DME3"/>
    <mergeCell ref="DMF3:DMG3"/>
    <mergeCell ref="DMH3:DMI3"/>
    <mergeCell ref="DMJ3:DMK3"/>
    <mergeCell ref="DML3:DMM3"/>
    <mergeCell ref="DMN3:DMO3"/>
    <mergeCell ref="DMP3:DMQ3"/>
    <mergeCell ref="DMR3:DMS3"/>
    <mergeCell ref="DMT3:DMU3"/>
    <mergeCell ref="DMV3:DMW3"/>
    <mergeCell ref="DMX3:DMY3"/>
    <mergeCell ref="DMZ3:DNA3"/>
    <mergeCell ref="DNB3:DNC3"/>
    <mergeCell ref="DND3:DNE3"/>
    <mergeCell ref="DID3:DIE3"/>
    <mergeCell ref="DIF3:DIG3"/>
    <mergeCell ref="DIH3:DII3"/>
    <mergeCell ref="DIJ3:DIK3"/>
    <mergeCell ref="DIL3:DIM3"/>
    <mergeCell ref="DIN3:DIO3"/>
    <mergeCell ref="DIP3:DIQ3"/>
    <mergeCell ref="DIR3:DIS3"/>
    <mergeCell ref="DIT3:DIU3"/>
    <mergeCell ref="DIV3:DIW3"/>
    <mergeCell ref="DIX3:DIY3"/>
    <mergeCell ref="DIZ3:DJA3"/>
    <mergeCell ref="DJB3:DJC3"/>
    <mergeCell ref="DJD3:DJE3"/>
    <mergeCell ref="DJF3:DJG3"/>
    <mergeCell ref="DJH3:DJI3"/>
    <mergeCell ref="DJJ3:DJK3"/>
    <mergeCell ref="DJL3:DJM3"/>
    <mergeCell ref="DJN3:DJO3"/>
    <mergeCell ref="DJP3:DJQ3"/>
    <mergeCell ref="DJR3:DJS3"/>
    <mergeCell ref="DJT3:DJU3"/>
    <mergeCell ref="DJV3:DJW3"/>
    <mergeCell ref="DJX3:DJY3"/>
    <mergeCell ref="DJZ3:DKA3"/>
    <mergeCell ref="DKB3:DKC3"/>
    <mergeCell ref="DKD3:DKE3"/>
    <mergeCell ref="DKF3:DKG3"/>
    <mergeCell ref="DKH3:DKI3"/>
    <mergeCell ref="DKJ3:DKK3"/>
    <mergeCell ref="DKL3:DKM3"/>
    <mergeCell ref="DKN3:DKO3"/>
    <mergeCell ref="DKP3:DKQ3"/>
    <mergeCell ref="DFP3:DFQ3"/>
    <mergeCell ref="DFR3:DFS3"/>
    <mergeCell ref="DFT3:DFU3"/>
    <mergeCell ref="DFV3:DFW3"/>
    <mergeCell ref="DFX3:DFY3"/>
    <mergeCell ref="DFZ3:DGA3"/>
    <mergeCell ref="DGB3:DGC3"/>
    <mergeCell ref="DGD3:DGE3"/>
    <mergeCell ref="DGF3:DGG3"/>
    <mergeCell ref="DGH3:DGI3"/>
    <mergeCell ref="DGJ3:DGK3"/>
    <mergeCell ref="DGL3:DGM3"/>
    <mergeCell ref="DGN3:DGO3"/>
    <mergeCell ref="DGP3:DGQ3"/>
    <mergeCell ref="DGR3:DGS3"/>
    <mergeCell ref="DGT3:DGU3"/>
    <mergeCell ref="DGV3:DGW3"/>
    <mergeCell ref="DGX3:DGY3"/>
    <mergeCell ref="DGZ3:DHA3"/>
    <mergeCell ref="DHB3:DHC3"/>
    <mergeCell ref="DHD3:DHE3"/>
    <mergeCell ref="DHF3:DHG3"/>
    <mergeCell ref="DHH3:DHI3"/>
    <mergeCell ref="DHJ3:DHK3"/>
    <mergeCell ref="DHL3:DHM3"/>
    <mergeCell ref="DHN3:DHO3"/>
    <mergeCell ref="DHP3:DHQ3"/>
    <mergeCell ref="DHR3:DHS3"/>
    <mergeCell ref="DHT3:DHU3"/>
    <mergeCell ref="DHV3:DHW3"/>
    <mergeCell ref="DHX3:DHY3"/>
    <mergeCell ref="DHZ3:DIA3"/>
    <mergeCell ref="DIB3:DIC3"/>
    <mergeCell ref="DDB3:DDC3"/>
    <mergeCell ref="DDD3:DDE3"/>
    <mergeCell ref="DDF3:DDG3"/>
    <mergeCell ref="DDH3:DDI3"/>
    <mergeCell ref="DDJ3:DDK3"/>
    <mergeCell ref="DDL3:DDM3"/>
    <mergeCell ref="DDN3:DDO3"/>
    <mergeCell ref="DDP3:DDQ3"/>
    <mergeCell ref="DDR3:DDS3"/>
    <mergeCell ref="DDT3:DDU3"/>
    <mergeCell ref="DDV3:DDW3"/>
    <mergeCell ref="DDX3:DDY3"/>
    <mergeCell ref="DDZ3:DEA3"/>
    <mergeCell ref="DEB3:DEC3"/>
    <mergeCell ref="DED3:DEE3"/>
    <mergeCell ref="DEF3:DEG3"/>
    <mergeCell ref="DEH3:DEI3"/>
    <mergeCell ref="DEJ3:DEK3"/>
    <mergeCell ref="DEL3:DEM3"/>
    <mergeCell ref="DEN3:DEO3"/>
    <mergeCell ref="DEP3:DEQ3"/>
    <mergeCell ref="DER3:DES3"/>
    <mergeCell ref="DET3:DEU3"/>
    <mergeCell ref="DEV3:DEW3"/>
    <mergeCell ref="DEX3:DEY3"/>
    <mergeCell ref="DEZ3:DFA3"/>
    <mergeCell ref="DFB3:DFC3"/>
    <mergeCell ref="DFD3:DFE3"/>
    <mergeCell ref="DFF3:DFG3"/>
    <mergeCell ref="DFH3:DFI3"/>
    <mergeCell ref="DFJ3:DFK3"/>
    <mergeCell ref="DFL3:DFM3"/>
    <mergeCell ref="DFN3:DFO3"/>
    <mergeCell ref="DAN3:DAO3"/>
    <mergeCell ref="DAP3:DAQ3"/>
    <mergeCell ref="DAR3:DAS3"/>
    <mergeCell ref="DAT3:DAU3"/>
    <mergeCell ref="DAV3:DAW3"/>
    <mergeCell ref="DAX3:DAY3"/>
    <mergeCell ref="DAZ3:DBA3"/>
    <mergeCell ref="DBB3:DBC3"/>
    <mergeCell ref="DBD3:DBE3"/>
    <mergeCell ref="DBF3:DBG3"/>
    <mergeCell ref="DBH3:DBI3"/>
    <mergeCell ref="DBJ3:DBK3"/>
    <mergeCell ref="DBL3:DBM3"/>
    <mergeCell ref="DBN3:DBO3"/>
    <mergeCell ref="DBP3:DBQ3"/>
    <mergeCell ref="DBR3:DBS3"/>
    <mergeCell ref="DBT3:DBU3"/>
    <mergeCell ref="DBV3:DBW3"/>
    <mergeCell ref="DBX3:DBY3"/>
    <mergeCell ref="DBZ3:DCA3"/>
    <mergeCell ref="DCB3:DCC3"/>
    <mergeCell ref="DCD3:DCE3"/>
    <mergeCell ref="DCF3:DCG3"/>
    <mergeCell ref="DCH3:DCI3"/>
    <mergeCell ref="DCJ3:DCK3"/>
    <mergeCell ref="DCL3:DCM3"/>
    <mergeCell ref="DCN3:DCO3"/>
    <mergeCell ref="DCP3:DCQ3"/>
    <mergeCell ref="DCR3:DCS3"/>
    <mergeCell ref="DCT3:DCU3"/>
    <mergeCell ref="DCV3:DCW3"/>
    <mergeCell ref="DCX3:DCY3"/>
    <mergeCell ref="DCZ3:DDA3"/>
    <mergeCell ref="CXZ3:CYA3"/>
    <mergeCell ref="CYB3:CYC3"/>
    <mergeCell ref="CYD3:CYE3"/>
    <mergeCell ref="CYF3:CYG3"/>
    <mergeCell ref="CYH3:CYI3"/>
    <mergeCell ref="CYJ3:CYK3"/>
    <mergeCell ref="CYL3:CYM3"/>
    <mergeCell ref="CYN3:CYO3"/>
    <mergeCell ref="CYP3:CYQ3"/>
    <mergeCell ref="CYR3:CYS3"/>
    <mergeCell ref="CYT3:CYU3"/>
    <mergeCell ref="CYV3:CYW3"/>
    <mergeCell ref="CYX3:CYY3"/>
    <mergeCell ref="CYZ3:CZA3"/>
    <mergeCell ref="CZB3:CZC3"/>
    <mergeCell ref="CZD3:CZE3"/>
    <mergeCell ref="CZF3:CZG3"/>
    <mergeCell ref="CZH3:CZI3"/>
    <mergeCell ref="CZJ3:CZK3"/>
    <mergeCell ref="CZL3:CZM3"/>
    <mergeCell ref="CZN3:CZO3"/>
    <mergeCell ref="CZP3:CZQ3"/>
    <mergeCell ref="CZR3:CZS3"/>
    <mergeCell ref="CZT3:CZU3"/>
    <mergeCell ref="CZV3:CZW3"/>
    <mergeCell ref="CZX3:CZY3"/>
    <mergeCell ref="CZZ3:DAA3"/>
    <mergeCell ref="DAB3:DAC3"/>
    <mergeCell ref="DAD3:DAE3"/>
    <mergeCell ref="DAF3:DAG3"/>
    <mergeCell ref="DAH3:DAI3"/>
    <mergeCell ref="DAJ3:DAK3"/>
    <mergeCell ref="DAL3:DAM3"/>
    <mergeCell ref="CVL3:CVM3"/>
    <mergeCell ref="CVN3:CVO3"/>
    <mergeCell ref="CVP3:CVQ3"/>
    <mergeCell ref="CVR3:CVS3"/>
    <mergeCell ref="CVT3:CVU3"/>
    <mergeCell ref="CVV3:CVW3"/>
    <mergeCell ref="CVX3:CVY3"/>
    <mergeCell ref="CVZ3:CWA3"/>
    <mergeCell ref="CWB3:CWC3"/>
    <mergeCell ref="CWD3:CWE3"/>
    <mergeCell ref="CWF3:CWG3"/>
    <mergeCell ref="CWH3:CWI3"/>
    <mergeCell ref="CWJ3:CWK3"/>
    <mergeCell ref="CWL3:CWM3"/>
    <mergeCell ref="CWN3:CWO3"/>
    <mergeCell ref="CWP3:CWQ3"/>
    <mergeCell ref="CWR3:CWS3"/>
    <mergeCell ref="CWT3:CWU3"/>
    <mergeCell ref="CWV3:CWW3"/>
    <mergeCell ref="CWX3:CWY3"/>
    <mergeCell ref="CWZ3:CXA3"/>
    <mergeCell ref="CXB3:CXC3"/>
    <mergeCell ref="CXD3:CXE3"/>
    <mergeCell ref="CXF3:CXG3"/>
    <mergeCell ref="CXH3:CXI3"/>
    <mergeCell ref="CXJ3:CXK3"/>
    <mergeCell ref="CXL3:CXM3"/>
    <mergeCell ref="CXN3:CXO3"/>
    <mergeCell ref="CXP3:CXQ3"/>
    <mergeCell ref="CXR3:CXS3"/>
    <mergeCell ref="CXT3:CXU3"/>
    <mergeCell ref="CXV3:CXW3"/>
    <mergeCell ref="CXX3:CXY3"/>
    <mergeCell ref="CSX3:CSY3"/>
    <mergeCell ref="CSZ3:CTA3"/>
    <mergeCell ref="CTB3:CTC3"/>
    <mergeCell ref="CTD3:CTE3"/>
    <mergeCell ref="CTF3:CTG3"/>
    <mergeCell ref="CTH3:CTI3"/>
    <mergeCell ref="CTJ3:CTK3"/>
    <mergeCell ref="CTL3:CTM3"/>
    <mergeCell ref="CTN3:CTO3"/>
    <mergeCell ref="CTP3:CTQ3"/>
    <mergeCell ref="CTR3:CTS3"/>
    <mergeCell ref="CTT3:CTU3"/>
    <mergeCell ref="CTV3:CTW3"/>
    <mergeCell ref="CTX3:CTY3"/>
    <mergeCell ref="CTZ3:CUA3"/>
    <mergeCell ref="CUB3:CUC3"/>
    <mergeCell ref="CUD3:CUE3"/>
    <mergeCell ref="CUF3:CUG3"/>
    <mergeCell ref="CUH3:CUI3"/>
    <mergeCell ref="CUJ3:CUK3"/>
    <mergeCell ref="CUL3:CUM3"/>
    <mergeCell ref="CUN3:CUO3"/>
    <mergeCell ref="CUP3:CUQ3"/>
    <mergeCell ref="CUR3:CUS3"/>
    <mergeCell ref="CUT3:CUU3"/>
    <mergeCell ref="CUV3:CUW3"/>
    <mergeCell ref="CUX3:CUY3"/>
    <mergeCell ref="CUZ3:CVA3"/>
    <mergeCell ref="CVB3:CVC3"/>
    <mergeCell ref="CVD3:CVE3"/>
    <mergeCell ref="CVF3:CVG3"/>
    <mergeCell ref="CVH3:CVI3"/>
    <mergeCell ref="CVJ3:CVK3"/>
    <mergeCell ref="CQJ3:CQK3"/>
    <mergeCell ref="CQL3:CQM3"/>
    <mergeCell ref="CQN3:CQO3"/>
    <mergeCell ref="CQP3:CQQ3"/>
    <mergeCell ref="CQR3:CQS3"/>
    <mergeCell ref="CQT3:CQU3"/>
    <mergeCell ref="CQV3:CQW3"/>
    <mergeCell ref="CQX3:CQY3"/>
    <mergeCell ref="CQZ3:CRA3"/>
    <mergeCell ref="CRB3:CRC3"/>
    <mergeCell ref="CRD3:CRE3"/>
    <mergeCell ref="CRF3:CRG3"/>
    <mergeCell ref="CRH3:CRI3"/>
    <mergeCell ref="CRJ3:CRK3"/>
    <mergeCell ref="CRL3:CRM3"/>
    <mergeCell ref="CRN3:CRO3"/>
    <mergeCell ref="CRP3:CRQ3"/>
    <mergeCell ref="CRR3:CRS3"/>
    <mergeCell ref="CRT3:CRU3"/>
    <mergeCell ref="CRV3:CRW3"/>
    <mergeCell ref="CRX3:CRY3"/>
    <mergeCell ref="CRZ3:CSA3"/>
    <mergeCell ref="CSB3:CSC3"/>
    <mergeCell ref="CSD3:CSE3"/>
    <mergeCell ref="CSF3:CSG3"/>
    <mergeCell ref="CSH3:CSI3"/>
    <mergeCell ref="CSJ3:CSK3"/>
    <mergeCell ref="CSL3:CSM3"/>
    <mergeCell ref="CSN3:CSO3"/>
    <mergeCell ref="CSP3:CSQ3"/>
    <mergeCell ref="CSR3:CSS3"/>
    <mergeCell ref="CST3:CSU3"/>
    <mergeCell ref="CSV3:CSW3"/>
    <mergeCell ref="CNV3:CNW3"/>
    <mergeCell ref="CNX3:CNY3"/>
    <mergeCell ref="CNZ3:COA3"/>
    <mergeCell ref="COB3:COC3"/>
    <mergeCell ref="COD3:COE3"/>
    <mergeCell ref="COF3:COG3"/>
    <mergeCell ref="COH3:COI3"/>
    <mergeCell ref="COJ3:COK3"/>
    <mergeCell ref="COL3:COM3"/>
    <mergeCell ref="CON3:COO3"/>
    <mergeCell ref="COP3:COQ3"/>
    <mergeCell ref="COR3:COS3"/>
    <mergeCell ref="COT3:COU3"/>
    <mergeCell ref="COV3:COW3"/>
    <mergeCell ref="COX3:COY3"/>
    <mergeCell ref="COZ3:CPA3"/>
    <mergeCell ref="CPB3:CPC3"/>
    <mergeCell ref="CPD3:CPE3"/>
    <mergeCell ref="CPF3:CPG3"/>
    <mergeCell ref="CPH3:CPI3"/>
    <mergeCell ref="CPJ3:CPK3"/>
    <mergeCell ref="CPL3:CPM3"/>
    <mergeCell ref="CPN3:CPO3"/>
    <mergeCell ref="CPP3:CPQ3"/>
    <mergeCell ref="CPR3:CPS3"/>
    <mergeCell ref="CPT3:CPU3"/>
    <mergeCell ref="CPV3:CPW3"/>
    <mergeCell ref="CPX3:CPY3"/>
    <mergeCell ref="CPZ3:CQA3"/>
    <mergeCell ref="CQB3:CQC3"/>
    <mergeCell ref="CQD3:CQE3"/>
    <mergeCell ref="CQF3:CQG3"/>
    <mergeCell ref="CQH3:CQI3"/>
    <mergeCell ref="CLH3:CLI3"/>
    <mergeCell ref="CLJ3:CLK3"/>
    <mergeCell ref="CLL3:CLM3"/>
    <mergeCell ref="CLN3:CLO3"/>
    <mergeCell ref="CLP3:CLQ3"/>
    <mergeCell ref="CLR3:CLS3"/>
    <mergeCell ref="CLT3:CLU3"/>
    <mergeCell ref="CLV3:CLW3"/>
    <mergeCell ref="CLX3:CLY3"/>
    <mergeCell ref="CLZ3:CMA3"/>
    <mergeCell ref="CMB3:CMC3"/>
    <mergeCell ref="CMD3:CME3"/>
    <mergeCell ref="CMF3:CMG3"/>
    <mergeCell ref="CMH3:CMI3"/>
    <mergeCell ref="CMJ3:CMK3"/>
    <mergeCell ref="CML3:CMM3"/>
    <mergeCell ref="CMN3:CMO3"/>
    <mergeCell ref="CMP3:CMQ3"/>
    <mergeCell ref="CMR3:CMS3"/>
    <mergeCell ref="CMT3:CMU3"/>
    <mergeCell ref="CMV3:CMW3"/>
    <mergeCell ref="CMX3:CMY3"/>
    <mergeCell ref="CMZ3:CNA3"/>
    <mergeCell ref="CNB3:CNC3"/>
    <mergeCell ref="CND3:CNE3"/>
    <mergeCell ref="CNF3:CNG3"/>
    <mergeCell ref="CNH3:CNI3"/>
    <mergeCell ref="CNJ3:CNK3"/>
    <mergeCell ref="CNL3:CNM3"/>
    <mergeCell ref="CNN3:CNO3"/>
    <mergeCell ref="CNP3:CNQ3"/>
    <mergeCell ref="CNR3:CNS3"/>
    <mergeCell ref="CNT3:CNU3"/>
    <mergeCell ref="CIT3:CIU3"/>
    <mergeCell ref="CIV3:CIW3"/>
    <mergeCell ref="CIX3:CIY3"/>
    <mergeCell ref="CIZ3:CJA3"/>
    <mergeCell ref="CJB3:CJC3"/>
    <mergeCell ref="CJD3:CJE3"/>
    <mergeCell ref="CJF3:CJG3"/>
    <mergeCell ref="CJH3:CJI3"/>
    <mergeCell ref="CJJ3:CJK3"/>
    <mergeCell ref="CJL3:CJM3"/>
    <mergeCell ref="CJN3:CJO3"/>
    <mergeCell ref="CJP3:CJQ3"/>
    <mergeCell ref="CJR3:CJS3"/>
    <mergeCell ref="CJT3:CJU3"/>
    <mergeCell ref="CJV3:CJW3"/>
    <mergeCell ref="CJX3:CJY3"/>
    <mergeCell ref="CJZ3:CKA3"/>
    <mergeCell ref="CKB3:CKC3"/>
    <mergeCell ref="CKD3:CKE3"/>
    <mergeCell ref="CKF3:CKG3"/>
    <mergeCell ref="CKH3:CKI3"/>
    <mergeCell ref="CKJ3:CKK3"/>
    <mergeCell ref="CKL3:CKM3"/>
    <mergeCell ref="CKN3:CKO3"/>
    <mergeCell ref="CKP3:CKQ3"/>
    <mergeCell ref="CKR3:CKS3"/>
    <mergeCell ref="CKT3:CKU3"/>
    <mergeCell ref="CKV3:CKW3"/>
    <mergeCell ref="CKX3:CKY3"/>
    <mergeCell ref="CKZ3:CLA3"/>
    <mergeCell ref="CLB3:CLC3"/>
    <mergeCell ref="CLD3:CLE3"/>
    <mergeCell ref="CLF3:CLG3"/>
    <mergeCell ref="CGF3:CGG3"/>
    <mergeCell ref="CGH3:CGI3"/>
    <mergeCell ref="CGJ3:CGK3"/>
    <mergeCell ref="CGL3:CGM3"/>
    <mergeCell ref="CGN3:CGO3"/>
    <mergeCell ref="CGP3:CGQ3"/>
    <mergeCell ref="CGR3:CGS3"/>
    <mergeCell ref="CGT3:CGU3"/>
    <mergeCell ref="CGV3:CGW3"/>
    <mergeCell ref="CGX3:CGY3"/>
    <mergeCell ref="CGZ3:CHA3"/>
    <mergeCell ref="CHB3:CHC3"/>
    <mergeCell ref="CHD3:CHE3"/>
    <mergeCell ref="CHF3:CHG3"/>
    <mergeCell ref="CHH3:CHI3"/>
    <mergeCell ref="CHJ3:CHK3"/>
    <mergeCell ref="CHL3:CHM3"/>
    <mergeCell ref="CHN3:CHO3"/>
    <mergeCell ref="CHP3:CHQ3"/>
    <mergeCell ref="CHR3:CHS3"/>
    <mergeCell ref="CHT3:CHU3"/>
    <mergeCell ref="CHV3:CHW3"/>
    <mergeCell ref="CHX3:CHY3"/>
    <mergeCell ref="CHZ3:CIA3"/>
    <mergeCell ref="CIB3:CIC3"/>
    <mergeCell ref="CID3:CIE3"/>
    <mergeCell ref="CIF3:CIG3"/>
    <mergeCell ref="CIH3:CII3"/>
    <mergeCell ref="CIJ3:CIK3"/>
    <mergeCell ref="CIL3:CIM3"/>
    <mergeCell ref="CIN3:CIO3"/>
    <mergeCell ref="CIP3:CIQ3"/>
    <mergeCell ref="CIR3:CIS3"/>
    <mergeCell ref="CDR3:CDS3"/>
    <mergeCell ref="CDT3:CDU3"/>
    <mergeCell ref="CDV3:CDW3"/>
    <mergeCell ref="CDX3:CDY3"/>
    <mergeCell ref="CDZ3:CEA3"/>
    <mergeCell ref="CEB3:CEC3"/>
    <mergeCell ref="CED3:CEE3"/>
    <mergeCell ref="CEF3:CEG3"/>
    <mergeCell ref="CEH3:CEI3"/>
    <mergeCell ref="CEJ3:CEK3"/>
    <mergeCell ref="CEL3:CEM3"/>
    <mergeCell ref="CEN3:CEO3"/>
    <mergeCell ref="CEP3:CEQ3"/>
    <mergeCell ref="CER3:CES3"/>
    <mergeCell ref="CET3:CEU3"/>
    <mergeCell ref="CEV3:CEW3"/>
    <mergeCell ref="CEX3:CEY3"/>
    <mergeCell ref="CEZ3:CFA3"/>
    <mergeCell ref="CFB3:CFC3"/>
    <mergeCell ref="CFD3:CFE3"/>
    <mergeCell ref="CFF3:CFG3"/>
    <mergeCell ref="CFH3:CFI3"/>
    <mergeCell ref="CFJ3:CFK3"/>
    <mergeCell ref="CFL3:CFM3"/>
    <mergeCell ref="CFN3:CFO3"/>
    <mergeCell ref="CFP3:CFQ3"/>
    <mergeCell ref="CFR3:CFS3"/>
    <mergeCell ref="CFT3:CFU3"/>
    <mergeCell ref="CFV3:CFW3"/>
    <mergeCell ref="CFX3:CFY3"/>
    <mergeCell ref="CFZ3:CGA3"/>
    <mergeCell ref="CGB3:CGC3"/>
    <mergeCell ref="CGD3:CGE3"/>
    <mergeCell ref="CBD3:CBE3"/>
    <mergeCell ref="CBF3:CBG3"/>
    <mergeCell ref="CBH3:CBI3"/>
    <mergeCell ref="CBJ3:CBK3"/>
    <mergeCell ref="CBL3:CBM3"/>
    <mergeCell ref="CBN3:CBO3"/>
    <mergeCell ref="CBP3:CBQ3"/>
    <mergeCell ref="CBR3:CBS3"/>
    <mergeCell ref="CBT3:CBU3"/>
    <mergeCell ref="CBV3:CBW3"/>
    <mergeCell ref="CBX3:CBY3"/>
    <mergeCell ref="CBZ3:CCA3"/>
    <mergeCell ref="CCB3:CCC3"/>
    <mergeCell ref="CCD3:CCE3"/>
    <mergeCell ref="CCF3:CCG3"/>
    <mergeCell ref="CCH3:CCI3"/>
    <mergeCell ref="CCJ3:CCK3"/>
    <mergeCell ref="CCL3:CCM3"/>
    <mergeCell ref="CCN3:CCO3"/>
    <mergeCell ref="CCP3:CCQ3"/>
    <mergeCell ref="CCR3:CCS3"/>
    <mergeCell ref="CCT3:CCU3"/>
    <mergeCell ref="CCV3:CCW3"/>
    <mergeCell ref="CCX3:CCY3"/>
    <mergeCell ref="CCZ3:CDA3"/>
    <mergeCell ref="CDB3:CDC3"/>
    <mergeCell ref="CDD3:CDE3"/>
    <mergeCell ref="CDF3:CDG3"/>
    <mergeCell ref="CDH3:CDI3"/>
    <mergeCell ref="CDJ3:CDK3"/>
    <mergeCell ref="CDL3:CDM3"/>
    <mergeCell ref="CDN3:CDO3"/>
    <mergeCell ref="CDP3:CDQ3"/>
    <mergeCell ref="BYP3:BYQ3"/>
    <mergeCell ref="BYR3:BYS3"/>
    <mergeCell ref="BYT3:BYU3"/>
    <mergeCell ref="BYV3:BYW3"/>
    <mergeCell ref="BYX3:BYY3"/>
    <mergeCell ref="BYZ3:BZA3"/>
    <mergeCell ref="BZB3:BZC3"/>
    <mergeCell ref="BZD3:BZE3"/>
    <mergeCell ref="BZF3:BZG3"/>
    <mergeCell ref="BZH3:BZI3"/>
    <mergeCell ref="BZJ3:BZK3"/>
    <mergeCell ref="BZL3:BZM3"/>
    <mergeCell ref="BZN3:BZO3"/>
    <mergeCell ref="BZP3:BZQ3"/>
    <mergeCell ref="BZR3:BZS3"/>
    <mergeCell ref="BZT3:BZU3"/>
    <mergeCell ref="BZV3:BZW3"/>
    <mergeCell ref="BZX3:BZY3"/>
    <mergeCell ref="BZZ3:CAA3"/>
    <mergeCell ref="CAB3:CAC3"/>
    <mergeCell ref="CAD3:CAE3"/>
    <mergeCell ref="CAF3:CAG3"/>
    <mergeCell ref="CAH3:CAI3"/>
    <mergeCell ref="CAJ3:CAK3"/>
    <mergeCell ref="CAL3:CAM3"/>
    <mergeCell ref="CAN3:CAO3"/>
    <mergeCell ref="CAP3:CAQ3"/>
    <mergeCell ref="CAR3:CAS3"/>
    <mergeCell ref="CAT3:CAU3"/>
    <mergeCell ref="CAV3:CAW3"/>
    <mergeCell ref="CAX3:CAY3"/>
    <mergeCell ref="CAZ3:CBA3"/>
    <mergeCell ref="CBB3:CBC3"/>
    <mergeCell ref="BWB3:BWC3"/>
    <mergeCell ref="BWD3:BWE3"/>
    <mergeCell ref="BWF3:BWG3"/>
    <mergeCell ref="BWH3:BWI3"/>
    <mergeCell ref="BWJ3:BWK3"/>
    <mergeCell ref="BWL3:BWM3"/>
    <mergeCell ref="BWN3:BWO3"/>
    <mergeCell ref="BWP3:BWQ3"/>
    <mergeCell ref="BWR3:BWS3"/>
    <mergeCell ref="BWT3:BWU3"/>
    <mergeCell ref="BWV3:BWW3"/>
    <mergeCell ref="BWX3:BWY3"/>
    <mergeCell ref="BWZ3:BXA3"/>
    <mergeCell ref="BXB3:BXC3"/>
    <mergeCell ref="BXD3:BXE3"/>
    <mergeCell ref="BXF3:BXG3"/>
    <mergeCell ref="BXH3:BXI3"/>
    <mergeCell ref="BXJ3:BXK3"/>
    <mergeCell ref="BXL3:BXM3"/>
    <mergeCell ref="BXN3:BXO3"/>
    <mergeCell ref="BXP3:BXQ3"/>
    <mergeCell ref="BXR3:BXS3"/>
    <mergeCell ref="BXT3:BXU3"/>
    <mergeCell ref="BXV3:BXW3"/>
    <mergeCell ref="BXX3:BXY3"/>
    <mergeCell ref="BXZ3:BYA3"/>
    <mergeCell ref="BYB3:BYC3"/>
    <mergeCell ref="BYD3:BYE3"/>
    <mergeCell ref="BYF3:BYG3"/>
    <mergeCell ref="BYH3:BYI3"/>
    <mergeCell ref="BYJ3:BYK3"/>
    <mergeCell ref="BYL3:BYM3"/>
    <mergeCell ref="BYN3:BYO3"/>
    <mergeCell ref="BTN3:BTO3"/>
    <mergeCell ref="BTP3:BTQ3"/>
    <mergeCell ref="BTR3:BTS3"/>
    <mergeCell ref="BTT3:BTU3"/>
    <mergeCell ref="BTV3:BTW3"/>
    <mergeCell ref="BTX3:BTY3"/>
    <mergeCell ref="BTZ3:BUA3"/>
    <mergeCell ref="BUB3:BUC3"/>
    <mergeCell ref="BUD3:BUE3"/>
    <mergeCell ref="BUF3:BUG3"/>
    <mergeCell ref="BUH3:BUI3"/>
    <mergeCell ref="BUJ3:BUK3"/>
    <mergeCell ref="BUL3:BUM3"/>
    <mergeCell ref="BUN3:BUO3"/>
    <mergeCell ref="BUP3:BUQ3"/>
    <mergeCell ref="BUR3:BUS3"/>
    <mergeCell ref="BUT3:BUU3"/>
    <mergeCell ref="BUV3:BUW3"/>
    <mergeCell ref="BUX3:BUY3"/>
    <mergeCell ref="BUZ3:BVA3"/>
    <mergeCell ref="BVB3:BVC3"/>
    <mergeCell ref="BVD3:BVE3"/>
    <mergeCell ref="BVF3:BVG3"/>
    <mergeCell ref="BVH3:BVI3"/>
    <mergeCell ref="BVJ3:BVK3"/>
    <mergeCell ref="BVL3:BVM3"/>
    <mergeCell ref="BVN3:BVO3"/>
    <mergeCell ref="BVP3:BVQ3"/>
    <mergeCell ref="BVR3:BVS3"/>
    <mergeCell ref="BVT3:BVU3"/>
    <mergeCell ref="BVV3:BVW3"/>
    <mergeCell ref="BVX3:BVY3"/>
    <mergeCell ref="BVZ3:BWA3"/>
    <mergeCell ref="BQZ3:BRA3"/>
    <mergeCell ref="BRB3:BRC3"/>
    <mergeCell ref="BRD3:BRE3"/>
    <mergeCell ref="BRF3:BRG3"/>
    <mergeCell ref="BRH3:BRI3"/>
    <mergeCell ref="BRJ3:BRK3"/>
    <mergeCell ref="BRL3:BRM3"/>
    <mergeCell ref="BRN3:BRO3"/>
    <mergeCell ref="BRP3:BRQ3"/>
    <mergeCell ref="BRR3:BRS3"/>
    <mergeCell ref="BRT3:BRU3"/>
    <mergeCell ref="BRV3:BRW3"/>
    <mergeCell ref="BRX3:BRY3"/>
    <mergeCell ref="BRZ3:BSA3"/>
    <mergeCell ref="BSB3:BSC3"/>
    <mergeCell ref="BSD3:BSE3"/>
    <mergeCell ref="BSF3:BSG3"/>
    <mergeCell ref="BSH3:BSI3"/>
    <mergeCell ref="BSJ3:BSK3"/>
    <mergeCell ref="BSL3:BSM3"/>
    <mergeCell ref="BSN3:BSO3"/>
    <mergeCell ref="BSP3:BSQ3"/>
    <mergeCell ref="BSR3:BSS3"/>
    <mergeCell ref="BST3:BSU3"/>
    <mergeCell ref="BSV3:BSW3"/>
    <mergeCell ref="BSX3:BSY3"/>
    <mergeCell ref="BSZ3:BTA3"/>
    <mergeCell ref="BTB3:BTC3"/>
    <mergeCell ref="BTD3:BTE3"/>
    <mergeCell ref="BTF3:BTG3"/>
    <mergeCell ref="BTH3:BTI3"/>
    <mergeCell ref="BTJ3:BTK3"/>
    <mergeCell ref="BTL3:BTM3"/>
    <mergeCell ref="BOL3:BOM3"/>
    <mergeCell ref="BON3:BOO3"/>
    <mergeCell ref="BOP3:BOQ3"/>
    <mergeCell ref="BOR3:BOS3"/>
    <mergeCell ref="BOT3:BOU3"/>
    <mergeCell ref="BOV3:BOW3"/>
    <mergeCell ref="BOX3:BOY3"/>
    <mergeCell ref="BOZ3:BPA3"/>
    <mergeCell ref="BPB3:BPC3"/>
    <mergeCell ref="BPD3:BPE3"/>
    <mergeCell ref="BPF3:BPG3"/>
    <mergeCell ref="BPH3:BPI3"/>
    <mergeCell ref="BPJ3:BPK3"/>
    <mergeCell ref="BPL3:BPM3"/>
    <mergeCell ref="BPN3:BPO3"/>
    <mergeCell ref="BPP3:BPQ3"/>
    <mergeCell ref="BPR3:BPS3"/>
    <mergeCell ref="BPT3:BPU3"/>
    <mergeCell ref="BPV3:BPW3"/>
    <mergeCell ref="BPX3:BPY3"/>
    <mergeCell ref="BPZ3:BQA3"/>
    <mergeCell ref="BQB3:BQC3"/>
    <mergeCell ref="BQD3:BQE3"/>
    <mergeCell ref="BQF3:BQG3"/>
    <mergeCell ref="BQH3:BQI3"/>
    <mergeCell ref="BQJ3:BQK3"/>
    <mergeCell ref="BQL3:BQM3"/>
    <mergeCell ref="BQN3:BQO3"/>
    <mergeCell ref="BQP3:BQQ3"/>
    <mergeCell ref="BQR3:BQS3"/>
    <mergeCell ref="BQT3:BQU3"/>
    <mergeCell ref="BQV3:BQW3"/>
    <mergeCell ref="BQX3:BQY3"/>
    <mergeCell ref="BLX3:BLY3"/>
    <mergeCell ref="BLZ3:BMA3"/>
    <mergeCell ref="BMB3:BMC3"/>
    <mergeCell ref="BMD3:BME3"/>
    <mergeCell ref="BMF3:BMG3"/>
    <mergeCell ref="BMH3:BMI3"/>
    <mergeCell ref="BMJ3:BMK3"/>
    <mergeCell ref="BML3:BMM3"/>
    <mergeCell ref="BMN3:BMO3"/>
    <mergeCell ref="BMP3:BMQ3"/>
    <mergeCell ref="BMR3:BMS3"/>
    <mergeCell ref="BMT3:BMU3"/>
    <mergeCell ref="BMV3:BMW3"/>
    <mergeCell ref="BMX3:BMY3"/>
    <mergeCell ref="BMZ3:BNA3"/>
    <mergeCell ref="BNB3:BNC3"/>
    <mergeCell ref="BND3:BNE3"/>
    <mergeCell ref="BNF3:BNG3"/>
    <mergeCell ref="BNH3:BNI3"/>
    <mergeCell ref="BNJ3:BNK3"/>
    <mergeCell ref="BNL3:BNM3"/>
    <mergeCell ref="BNN3:BNO3"/>
    <mergeCell ref="BNP3:BNQ3"/>
    <mergeCell ref="BNR3:BNS3"/>
    <mergeCell ref="BNT3:BNU3"/>
    <mergeCell ref="BNV3:BNW3"/>
    <mergeCell ref="BNX3:BNY3"/>
    <mergeCell ref="BNZ3:BOA3"/>
    <mergeCell ref="BOB3:BOC3"/>
    <mergeCell ref="BOD3:BOE3"/>
    <mergeCell ref="BOF3:BOG3"/>
    <mergeCell ref="BOH3:BOI3"/>
    <mergeCell ref="BOJ3:BOK3"/>
    <mergeCell ref="BJJ3:BJK3"/>
    <mergeCell ref="BJL3:BJM3"/>
    <mergeCell ref="BJN3:BJO3"/>
    <mergeCell ref="BJP3:BJQ3"/>
    <mergeCell ref="BJR3:BJS3"/>
    <mergeCell ref="BJT3:BJU3"/>
    <mergeCell ref="BJV3:BJW3"/>
    <mergeCell ref="BJX3:BJY3"/>
    <mergeCell ref="BJZ3:BKA3"/>
    <mergeCell ref="BKB3:BKC3"/>
    <mergeCell ref="BKD3:BKE3"/>
    <mergeCell ref="BKF3:BKG3"/>
    <mergeCell ref="BKH3:BKI3"/>
    <mergeCell ref="BKJ3:BKK3"/>
    <mergeCell ref="BKL3:BKM3"/>
    <mergeCell ref="BKN3:BKO3"/>
    <mergeCell ref="BKP3:BKQ3"/>
    <mergeCell ref="BKR3:BKS3"/>
    <mergeCell ref="BKT3:BKU3"/>
    <mergeCell ref="BKV3:BKW3"/>
    <mergeCell ref="BKX3:BKY3"/>
    <mergeCell ref="BKZ3:BLA3"/>
    <mergeCell ref="BLB3:BLC3"/>
    <mergeCell ref="BLD3:BLE3"/>
    <mergeCell ref="BLF3:BLG3"/>
    <mergeCell ref="BLH3:BLI3"/>
    <mergeCell ref="BLJ3:BLK3"/>
    <mergeCell ref="BLL3:BLM3"/>
    <mergeCell ref="BLN3:BLO3"/>
    <mergeCell ref="BLP3:BLQ3"/>
    <mergeCell ref="BLR3:BLS3"/>
    <mergeCell ref="BLT3:BLU3"/>
    <mergeCell ref="BLV3:BLW3"/>
    <mergeCell ref="BGV3:BGW3"/>
    <mergeCell ref="BGX3:BGY3"/>
    <mergeCell ref="BGZ3:BHA3"/>
    <mergeCell ref="BHB3:BHC3"/>
    <mergeCell ref="BHD3:BHE3"/>
    <mergeCell ref="BHF3:BHG3"/>
    <mergeCell ref="BHH3:BHI3"/>
    <mergeCell ref="BHJ3:BHK3"/>
    <mergeCell ref="BHL3:BHM3"/>
    <mergeCell ref="BHN3:BHO3"/>
    <mergeCell ref="BHP3:BHQ3"/>
    <mergeCell ref="BHR3:BHS3"/>
    <mergeCell ref="BHT3:BHU3"/>
    <mergeCell ref="BHV3:BHW3"/>
    <mergeCell ref="BHX3:BHY3"/>
    <mergeCell ref="BHZ3:BIA3"/>
    <mergeCell ref="BIB3:BIC3"/>
    <mergeCell ref="BID3:BIE3"/>
    <mergeCell ref="BIF3:BIG3"/>
    <mergeCell ref="BIH3:BII3"/>
    <mergeCell ref="BIJ3:BIK3"/>
    <mergeCell ref="BIL3:BIM3"/>
    <mergeCell ref="BIN3:BIO3"/>
    <mergeCell ref="BIP3:BIQ3"/>
    <mergeCell ref="BIR3:BIS3"/>
    <mergeCell ref="BIT3:BIU3"/>
    <mergeCell ref="BIV3:BIW3"/>
    <mergeCell ref="BIX3:BIY3"/>
    <mergeCell ref="BIZ3:BJA3"/>
    <mergeCell ref="BJB3:BJC3"/>
    <mergeCell ref="BJD3:BJE3"/>
    <mergeCell ref="BJF3:BJG3"/>
    <mergeCell ref="BJH3:BJI3"/>
    <mergeCell ref="BEH3:BEI3"/>
    <mergeCell ref="BEJ3:BEK3"/>
    <mergeCell ref="BEL3:BEM3"/>
    <mergeCell ref="BEN3:BEO3"/>
    <mergeCell ref="BEP3:BEQ3"/>
    <mergeCell ref="BER3:BES3"/>
    <mergeCell ref="BET3:BEU3"/>
    <mergeCell ref="BEV3:BEW3"/>
    <mergeCell ref="BEX3:BEY3"/>
    <mergeCell ref="BEZ3:BFA3"/>
    <mergeCell ref="BFB3:BFC3"/>
    <mergeCell ref="BFD3:BFE3"/>
    <mergeCell ref="BFF3:BFG3"/>
    <mergeCell ref="BFH3:BFI3"/>
    <mergeCell ref="BFJ3:BFK3"/>
    <mergeCell ref="BFL3:BFM3"/>
    <mergeCell ref="BFN3:BFO3"/>
    <mergeCell ref="BFP3:BFQ3"/>
    <mergeCell ref="BFR3:BFS3"/>
    <mergeCell ref="BFT3:BFU3"/>
    <mergeCell ref="BFV3:BFW3"/>
    <mergeCell ref="BFX3:BFY3"/>
    <mergeCell ref="BFZ3:BGA3"/>
    <mergeCell ref="BGB3:BGC3"/>
    <mergeCell ref="BGD3:BGE3"/>
    <mergeCell ref="BGF3:BGG3"/>
    <mergeCell ref="BGH3:BGI3"/>
    <mergeCell ref="BGJ3:BGK3"/>
    <mergeCell ref="BGL3:BGM3"/>
    <mergeCell ref="BGN3:BGO3"/>
    <mergeCell ref="BGP3:BGQ3"/>
    <mergeCell ref="BGR3:BGS3"/>
    <mergeCell ref="BGT3:BGU3"/>
    <mergeCell ref="BBT3:BBU3"/>
    <mergeCell ref="BBV3:BBW3"/>
    <mergeCell ref="BBX3:BBY3"/>
    <mergeCell ref="BBZ3:BCA3"/>
    <mergeCell ref="BCB3:BCC3"/>
    <mergeCell ref="BCD3:BCE3"/>
    <mergeCell ref="BCF3:BCG3"/>
    <mergeCell ref="BCH3:BCI3"/>
    <mergeCell ref="BCJ3:BCK3"/>
    <mergeCell ref="BCL3:BCM3"/>
    <mergeCell ref="BCN3:BCO3"/>
    <mergeCell ref="BCP3:BCQ3"/>
    <mergeCell ref="BCR3:BCS3"/>
    <mergeCell ref="BCT3:BCU3"/>
    <mergeCell ref="BCV3:BCW3"/>
    <mergeCell ref="BCX3:BCY3"/>
    <mergeCell ref="BCZ3:BDA3"/>
    <mergeCell ref="BDB3:BDC3"/>
    <mergeCell ref="BDD3:BDE3"/>
    <mergeCell ref="BDF3:BDG3"/>
    <mergeCell ref="BDH3:BDI3"/>
    <mergeCell ref="BDJ3:BDK3"/>
    <mergeCell ref="BDL3:BDM3"/>
    <mergeCell ref="BDN3:BDO3"/>
    <mergeCell ref="BDP3:BDQ3"/>
    <mergeCell ref="BDR3:BDS3"/>
    <mergeCell ref="BDT3:BDU3"/>
    <mergeCell ref="BDV3:BDW3"/>
    <mergeCell ref="BDX3:BDY3"/>
    <mergeCell ref="BDZ3:BEA3"/>
    <mergeCell ref="BEB3:BEC3"/>
    <mergeCell ref="BED3:BEE3"/>
    <mergeCell ref="BEF3:BEG3"/>
    <mergeCell ref="AZF3:AZG3"/>
    <mergeCell ref="AZH3:AZI3"/>
    <mergeCell ref="AZJ3:AZK3"/>
    <mergeCell ref="AZL3:AZM3"/>
    <mergeCell ref="AZN3:AZO3"/>
    <mergeCell ref="AZP3:AZQ3"/>
    <mergeCell ref="AZR3:AZS3"/>
    <mergeCell ref="AZT3:AZU3"/>
    <mergeCell ref="AZV3:AZW3"/>
    <mergeCell ref="AZX3:AZY3"/>
    <mergeCell ref="AZZ3:BAA3"/>
    <mergeCell ref="BAB3:BAC3"/>
    <mergeCell ref="BAD3:BAE3"/>
    <mergeCell ref="BAF3:BAG3"/>
    <mergeCell ref="BAH3:BAI3"/>
    <mergeCell ref="BAJ3:BAK3"/>
    <mergeCell ref="BAL3:BAM3"/>
    <mergeCell ref="BAN3:BAO3"/>
    <mergeCell ref="BAP3:BAQ3"/>
    <mergeCell ref="BAR3:BAS3"/>
    <mergeCell ref="BAT3:BAU3"/>
    <mergeCell ref="BAV3:BAW3"/>
    <mergeCell ref="BAX3:BAY3"/>
    <mergeCell ref="BAZ3:BBA3"/>
    <mergeCell ref="BBB3:BBC3"/>
    <mergeCell ref="BBD3:BBE3"/>
    <mergeCell ref="BBF3:BBG3"/>
    <mergeCell ref="BBH3:BBI3"/>
    <mergeCell ref="BBJ3:BBK3"/>
    <mergeCell ref="BBL3:BBM3"/>
    <mergeCell ref="BBN3:BBO3"/>
    <mergeCell ref="BBP3:BBQ3"/>
    <mergeCell ref="BBR3:BBS3"/>
    <mergeCell ref="AWR3:AWS3"/>
    <mergeCell ref="AWT3:AWU3"/>
    <mergeCell ref="AWV3:AWW3"/>
    <mergeCell ref="AWX3:AWY3"/>
    <mergeCell ref="AWZ3:AXA3"/>
    <mergeCell ref="AXB3:AXC3"/>
    <mergeCell ref="AXD3:AXE3"/>
    <mergeCell ref="AXF3:AXG3"/>
    <mergeCell ref="AXH3:AXI3"/>
    <mergeCell ref="AXJ3:AXK3"/>
    <mergeCell ref="AXL3:AXM3"/>
    <mergeCell ref="AXN3:AXO3"/>
    <mergeCell ref="AXP3:AXQ3"/>
    <mergeCell ref="AXR3:AXS3"/>
    <mergeCell ref="AXT3:AXU3"/>
    <mergeCell ref="AXV3:AXW3"/>
    <mergeCell ref="AXX3:AXY3"/>
    <mergeCell ref="AXZ3:AYA3"/>
    <mergeCell ref="AYB3:AYC3"/>
    <mergeCell ref="AYD3:AYE3"/>
    <mergeCell ref="AYF3:AYG3"/>
    <mergeCell ref="AYH3:AYI3"/>
    <mergeCell ref="AYJ3:AYK3"/>
    <mergeCell ref="AYL3:AYM3"/>
    <mergeCell ref="AYN3:AYO3"/>
    <mergeCell ref="AYP3:AYQ3"/>
    <mergeCell ref="AYR3:AYS3"/>
    <mergeCell ref="AYT3:AYU3"/>
    <mergeCell ref="AYV3:AYW3"/>
    <mergeCell ref="AYX3:AYY3"/>
    <mergeCell ref="AYZ3:AZA3"/>
    <mergeCell ref="AZB3:AZC3"/>
    <mergeCell ref="AZD3:AZE3"/>
    <mergeCell ref="AUD3:AUE3"/>
    <mergeCell ref="AUF3:AUG3"/>
    <mergeCell ref="AUH3:AUI3"/>
    <mergeCell ref="AUJ3:AUK3"/>
    <mergeCell ref="AUL3:AUM3"/>
    <mergeCell ref="AUN3:AUO3"/>
    <mergeCell ref="AUP3:AUQ3"/>
    <mergeCell ref="AUR3:AUS3"/>
    <mergeCell ref="AUT3:AUU3"/>
    <mergeCell ref="AUV3:AUW3"/>
    <mergeCell ref="AUX3:AUY3"/>
    <mergeCell ref="AUZ3:AVA3"/>
    <mergeCell ref="AVB3:AVC3"/>
    <mergeCell ref="AVD3:AVE3"/>
    <mergeCell ref="AVF3:AVG3"/>
    <mergeCell ref="AVH3:AVI3"/>
    <mergeCell ref="AVJ3:AVK3"/>
    <mergeCell ref="AVL3:AVM3"/>
    <mergeCell ref="AVN3:AVO3"/>
    <mergeCell ref="AVP3:AVQ3"/>
    <mergeCell ref="AVR3:AVS3"/>
    <mergeCell ref="AVT3:AVU3"/>
    <mergeCell ref="AVV3:AVW3"/>
    <mergeCell ref="AVX3:AVY3"/>
    <mergeCell ref="AVZ3:AWA3"/>
    <mergeCell ref="AWB3:AWC3"/>
    <mergeCell ref="AWD3:AWE3"/>
    <mergeCell ref="AWF3:AWG3"/>
    <mergeCell ref="AWH3:AWI3"/>
    <mergeCell ref="AWJ3:AWK3"/>
    <mergeCell ref="AWL3:AWM3"/>
    <mergeCell ref="AWN3:AWO3"/>
    <mergeCell ref="AWP3:AWQ3"/>
    <mergeCell ref="ARP3:ARQ3"/>
    <mergeCell ref="ARR3:ARS3"/>
    <mergeCell ref="ART3:ARU3"/>
    <mergeCell ref="ARV3:ARW3"/>
    <mergeCell ref="ARX3:ARY3"/>
    <mergeCell ref="ARZ3:ASA3"/>
    <mergeCell ref="ASB3:ASC3"/>
    <mergeCell ref="ASD3:ASE3"/>
    <mergeCell ref="ASF3:ASG3"/>
    <mergeCell ref="ASH3:ASI3"/>
    <mergeCell ref="ASJ3:ASK3"/>
    <mergeCell ref="ASL3:ASM3"/>
    <mergeCell ref="ASN3:ASO3"/>
    <mergeCell ref="ASP3:ASQ3"/>
    <mergeCell ref="ASR3:ASS3"/>
    <mergeCell ref="AST3:ASU3"/>
    <mergeCell ref="ASV3:ASW3"/>
    <mergeCell ref="ASX3:ASY3"/>
    <mergeCell ref="ASZ3:ATA3"/>
    <mergeCell ref="ATB3:ATC3"/>
    <mergeCell ref="ATD3:ATE3"/>
    <mergeCell ref="ATF3:ATG3"/>
    <mergeCell ref="ATH3:ATI3"/>
    <mergeCell ref="ATJ3:ATK3"/>
    <mergeCell ref="ATL3:ATM3"/>
    <mergeCell ref="ATN3:ATO3"/>
    <mergeCell ref="ATP3:ATQ3"/>
    <mergeCell ref="ATR3:ATS3"/>
    <mergeCell ref="ATT3:ATU3"/>
    <mergeCell ref="ATV3:ATW3"/>
    <mergeCell ref="ATX3:ATY3"/>
    <mergeCell ref="ATZ3:AUA3"/>
    <mergeCell ref="AUB3:AUC3"/>
    <mergeCell ref="APB3:APC3"/>
    <mergeCell ref="APD3:APE3"/>
    <mergeCell ref="APF3:APG3"/>
    <mergeCell ref="APH3:API3"/>
    <mergeCell ref="APJ3:APK3"/>
    <mergeCell ref="APL3:APM3"/>
    <mergeCell ref="APN3:APO3"/>
    <mergeCell ref="APP3:APQ3"/>
    <mergeCell ref="APR3:APS3"/>
    <mergeCell ref="APT3:APU3"/>
    <mergeCell ref="APV3:APW3"/>
    <mergeCell ref="APX3:APY3"/>
    <mergeCell ref="APZ3:AQA3"/>
    <mergeCell ref="AQB3:AQC3"/>
    <mergeCell ref="AQD3:AQE3"/>
    <mergeCell ref="AQF3:AQG3"/>
    <mergeCell ref="AQH3:AQI3"/>
    <mergeCell ref="AQJ3:AQK3"/>
    <mergeCell ref="AQL3:AQM3"/>
    <mergeCell ref="AQN3:AQO3"/>
    <mergeCell ref="AQP3:AQQ3"/>
    <mergeCell ref="AQR3:AQS3"/>
    <mergeCell ref="AQT3:AQU3"/>
    <mergeCell ref="AQV3:AQW3"/>
    <mergeCell ref="AQX3:AQY3"/>
    <mergeCell ref="AQZ3:ARA3"/>
    <mergeCell ref="ARB3:ARC3"/>
    <mergeCell ref="ARD3:ARE3"/>
    <mergeCell ref="ARF3:ARG3"/>
    <mergeCell ref="ARH3:ARI3"/>
    <mergeCell ref="ARJ3:ARK3"/>
    <mergeCell ref="ARL3:ARM3"/>
    <mergeCell ref="ARN3:ARO3"/>
    <mergeCell ref="AMN3:AMO3"/>
    <mergeCell ref="AMP3:AMQ3"/>
    <mergeCell ref="AMR3:AMS3"/>
    <mergeCell ref="AMT3:AMU3"/>
    <mergeCell ref="AMV3:AMW3"/>
    <mergeCell ref="AMX3:AMY3"/>
    <mergeCell ref="AMZ3:ANA3"/>
    <mergeCell ref="ANB3:ANC3"/>
    <mergeCell ref="AND3:ANE3"/>
    <mergeCell ref="ANF3:ANG3"/>
    <mergeCell ref="ANH3:ANI3"/>
    <mergeCell ref="ANJ3:ANK3"/>
    <mergeCell ref="ANL3:ANM3"/>
    <mergeCell ref="ANN3:ANO3"/>
    <mergeCell ref="ANP3:ANQ3"/>
    <mergeCell ref="ANR3:ANS3"/>
    <mergeCell ref="ANT3:ANU3"/>
    <mergeCell ref="ANV3:ANW3"/>
    <mergeCell ref="ANX3:ANY3"/>
    <mergeCell ref="ANZ3:AOA3"/>
    <mergeCell ref="AOB3:AOC3"/>
    <mergeCell ref="AOD3:AOE3"/>
    <mergeCell ref="AOF3:AOG3"/>
    <mergeCell ref="AOH3:AOI3"/>
    <mergeCell ref="AOJ3:AOK3"/>
    <mergeCell ref="AOL3:AOM3"/>
    <mergeCell ref="AON3:AOO3"/>
    <mergeCell ref="AOP3:AOQ3"/>
    <mergeCell ref="AOR3:AOS3"/>
    <mergeCell ref="AOT3:AOU3"/>
    <mergeCell ref="AOV3:AOW3"/>
    <mergeCell ref="AOX3:AOY3"/>
    <mergeCell ref="AOZ3:APA3"/>
    <mergeCell ref="AJZ3:AKA3"/>
    <mergeCell ref="AKB3:AKC3"/>
    <mergeCell ref="AKD3:AKE3"/>
    <mergeCell ref="AKF3:AKG3"/>
    <mergeCell ref="AKH3:AKI3"/>
    <mergeCell ref="AKJ3:AKK3"/>
    <mergeCell ref="AKL3:AKM3"/>
    <mergeCell ref="AKN3:AKO3"/>
    <mergeCell ref="AKP3:AKQ3"/>
    <mergeCell ref="AKR3:AKS3"/>
    <mergeCell ref="AKT3:AKU3"/>
    <mergeCell ref="AKV3:AKW3"/>
    <mergeCell ref="AKX3:AKY3"/>
    <mergeCell ref="AKZ3:ALA3"/>
    <mergeCell ref="ALB3:ALC3"/>
    <mergeCell ref="ALD3:ALE3"/>
    <mergeCell ref="ALF3:ALG3"/>
    <mergeCell ref="ALH3:ALI3"/>
    <mergeCell ref="ALJ3:ALK3"/>
    <mergeCell ref="ALL3:ALM3"/>
    <mergeCell ref="ALN3:ALO3"/>
    <mergeCell ref="ALP3:ALQ3"/>
    <mergeCell ref="ALR3:ALS3"/>
    <mergeCell ref="ALT3:ALU3"/>
    <mergeCell ref="ALV3:ALW3"/>
    <mergeCell ref="ALX3:ALY3"/>
    <mergeCell ref="ALZ3:AMA3"/>
    <mergeCell ref="AMB3:AMC3"/>
    <mergeCell ref="AMD3:AME3"/>
    <mergeCell ref="AMF3:AMG3"/>
    <mergeCell ref="AMH3:AMI3"/>
    <mergeCell ref="AMJ3:AMK3"/>
    <mergeCell ref="AML3:AMM3"/>
    <mergeCell ref="AHL3:AHM3"/>
    <mergeCell ref="AHN3:AHO3"/>
    <mergeCell ref="AHP3:AHQ3"/>
    <mergeCell ref="AHR3:AHS3"/>
    <mergeCell ref="AHT3:AHU3"/>
    <mergeCell ref="AHV3:AHW3"/>
    <mergeCell ref="AHX3:AHY3"/>
    <mergeCell ref="AHZ3:AIA3"/>
    <mergeCell ref="AIB3:AIC3"/>
    <mergeCell ref="AID3:AIE3"/>
    <mergeCell ref="AIF3:AIG3"/>
    <mergeCell ref="AIH3:AII3"/>
    <mergeCell ref="AIJ3:AIK3"/>
    <mergeCell ref="AIL3:AIM3"/>
    <mergeCell ref="AIN3:AIO3"/>
    <mergeCell ref="AIP3:AIQ3"/>
    <mergeCell ref="AIR3:AIS3"/>
    <mergeCell ref="AIT3:AIU3"/>
    <mergeCell ref="AIV3:AIW3"/>
    <mergeCell ref="AIX3:AIY3"/>
    <mergeCell ref="AIZ3:AJA3"/>
    <mergeCell ref="AJB3:AJC3"/>
    <mergeCell ref="AJD3:AJE3"/>
    <mergeCell ref="AJF3:AJG3"/>
    <mergeCell ref="AJH3:AJI3"/>
    <mergeCell ref="AJJ3:AJK3"/>
    <mergeCell ref="AJL3:AJM3"/>
    <mergeCell ref="AJN3:AJO3"/>
    <mergeCell ref="AJP3:AJQ3"/>
    <mergeCell ref="AJR3:AJS3"/>
    <mergeCell ref="AJT3:AJU3"/>
    <mergeCell ref="AJV3:AJW3"/>
    <mergeCell ref="AJX3:AJY3"/>
    <mergeCell ref="AEX3:AEY3"/>
    <mergeCell ref="AEZ3:AFA3"/>
    <mergeCell ref="AFB3:AFC3"/>
    <mergeCell ref="AFD3:AFE3"/>
    <mergeCell ref="AFF3:AFG3"/>
    <mergeCell ref="AFH3:AFI3"/>
    <mergeCell ref="AFJ3:AFK3"/>
    <mergeCell ref="AFL3:AFM3"/>
    <mergeCell ref="AFN3:AFO3"/>
    <mergeCell ref="AFP3:AFQ3"/>
    <mergeCell ref="AFR3:AFS3"/>
    <mergeCell ref="AFT3:AFU3"/>
    <mergeCell ref="AFV3:AFW3"/>
    <mergeCell ref="AFX3:AFY3"/>
    <mergeCell ref="AFZ3:AGA3"/>
    <mergeCell ref="AGB3:AGC3"/>
    <mergeCell ref="AGD3:AGE3"/>
    <mergeCell ref="AGF3:AGG3"/>
    <mergeCell ref="AGH3:AGI3"/>
    <mergeCell ref="AGJ3:AGK3"/>
    <mergeCell ref="AGL3:AGM3"/>
    <mergeCell ref="AGN3:AGO3"/>
    <mergeCell ref="AGP3:AGQ3"/>
    <mergeCell ref="AGR3:AGS3"/>
    <mergeCell ref="AGT3:AGU3"/>
    <mergeCell ref="AGV3:AGW3"/>
    <mergeCell ref="AGX3:AGY3"/>
    <mergeCell ref="AGZ3:AHA3"/>
    <mergeCell ref="AHB3:AHC3"/>
    <mergeCell ref="AHD3:AHE3"/>
    <mergeCell ref="AHF3:AHG3"/>
    <mergeCell ref="AHH3:AHI3"/>
    <mergeCell ref="AHJ3:AHK3"/>
    <mergeCell ref="ACJ3:ACK3"/>
    <mergeCell ref="ACL3:ACM3"/>
    <mergeCell ref="ACN3:ACO3"/>
    <mergeCell ref="ACP3:ACQ3"/>
    <mergeCell ref="ACR3:ACS3"/>
    <mergeCell ref="ACT3:ACU3"/>
    <mergeCell ref="ACV3:ACW3"/>
    <mergeCell ref="ACX3:ACY3"/>
    <mergeCell ref="ACZ3:ADA3"/>
    <mergeCell ref="ADB3:ADC3"/>
    <mergeCell ref="ADD3:ADE3"/>
    <mergeCell ref="ADF3:ADG3"/>
    <mergeCell ref="ADH3:ADI3"/>
    <mergeCell ref="ADJ3:ADK3"/>
    <mergeCell ref="ADL3:ADM3"/>
    <mergeCell ref="ADN3:ADO3"/>
    <mergeCell ref="ADP3:ADQ3"/>
    <mergeCell ref="ADR3:ADS3"/>
    <mergeCell ref="ADT3:ADU3"/>
    <mergeCell ref="ADV3:ADW3"/>
    <mergeCell ref="ADX3:ADY3"/>
    <mergeCell ref="ADZ3:AEA3"/>
    <mergeCell ref="AEB3:AEC3"/>
    <mergeCell ref="AED3:AEE3"/>
    <mergeCell ref="AEF3:AEG3"/>
    <mergeCell ref="AEH3:AEI3"/>
    <mergeCell ref="AEJ3:AEK3"/>
    <mergeCell ref="AEL3:AEM3"/>
    <mergeCell ref="AEN3:AEO3"/>
    <mergeCell ref="AEP3:AEQ3"/>
    <mergeCell ref="AER3:AES3"/>
    <mergeCell ref="AET3:AEU3"/>
    <mergeCell ref="AEV3:AEW3"/>
    <mergeCell ref="ZV3:ZW3"/>
    <mergeCell ref="ZX3:ZY3"/>
    <mergeCell ref="ZZ3:AAA3"/>
    <mergeCell ref="AAB3:AAC3"/>
    <mergeCell ref="AAD3:AAE3"/>
    <mergeCell ref="AAF3:AAG3"/>
    <mergeCell ref="AAH3:AAI3"/>
    <mergeCell ref="AAJ3:AAK3"/>
    <mergeCell ref="AAL3:AAM3"/>
    <mergeCell ref="AAN3:AAO3"/>
    <mergeCell ref="AAP3:AAQ3"/>
    <mergeCell ref="AAR3:AAS3"/>
    <mergeCell ref="AAT3:AAU3"/>
    <mergeCell ref="AAV3:AAW3"/>
    <mergeCell ref="AAX3:AAY3"/>
    <mergeCell ref="AAZ3:ABA3"/>
    <mergeCell ref="ABB3:ABC3"/>
    <mergeCell ref="ABD3:ABE3"/>
    <mergeCell ref="ABF3:ABG3"/>
    <mergeCell ref="ABH3:ABI3"/>
    <mergeCell ref="ABJ3:ABK3"/>
    <mergeCell ref="ABL3:ABM3"/>
    <mergeCell ref="ABN3:ABO3"/>
    <mergeCell ref="ABP3:ABQ3"/>
    <mergeCell ref="ABR3:ABS3"/>
    <mergeCell ref="ABT3:ABU3"/>
    <mergeCell ref="ABV3:ABW3"/>
    <mergeCell ref="ABX3:ABY3"/>
    <mergeCell ref="ABZ3:ACA3"/>
    <mergeCell ref="ACB3:ACC3"/>
    <mergeCell ref="ACD3:ACE3"/>
    <mergeCell ref="ACF3:ACG3"/>
    <mergeCell ref="ACH3:ACI3"/>
    <mergeCell ref="XH3:XI3"/>
    <mergeCell ref="XJ3:XK3"/>
    <mergeCell ref="XL3:XM3"/>
    <mergeCell ref="XN3:XO3"/>
    <mergeCell ref="XP3:XQ3"/>
    <mergeCell ref="XR3:XS3"/>
    <mergeCell ref="XT3:XU3"/>
    <mergeCell ref="XV3:XW3"/>
    <mergeCell ref="XX3:XY3"/>
    <mergeCell ref="XZ3:YA3"/>
    <mergeCell ref="YB3:YC3"/>
    <mergeCell ref="YD3:YE3"/>
    <mergeCell ref="YF3:YG3"/>
    <mergeCell ref="YH3:YI3"/>
    <mergeCell ref="YJ3:YK3"/>
    <mergeCell ref="YL3:YM3"/>
    <mergeCell ref="YN3:YO3"/>
    <mergeCell ref="YP3:YQ3"/>
    <mergeCell ref="YR3:YS3"/>
    <mergeCell ref="YT3:YU3"/>
    <mergeCell ref="YV3:YW3"/>
    <mergeCell ref="YX3:YY3"/>
    <mergeCell ref="YZ3:ZA3"/>
    <mergeCell ref="ZB3:ZC3"/>
    <mergeCell ref="ZD3:ZE3"/>
    <mergeCell ref="ZF3:ZG3"/>
    <mergeCell ref="ZH3:ZI3"/>
    <mergeCell ref="ZJ3:ZK3"/>
    <mergeCell ref="ZL3:ZM3"/>
    <mergeCell ref="ZN3:ZO3"/>
    <mergeCell ref="ZP3:ZQ3"/>
    <mergeCell ref="ZR3:ZS3"/>
    <mergeCell ref="ZT3:ZU3"/>
    <mergeCell ref="UT3:UU3"/>
    <mergeCell ref="UV3:UW3"/>
    <mergeCell ref="UX3:UY3"/>
    <mergeCell ref="UZ3:VA3"/>
    <mergeCell ref="VB3:VC3"/>
    <mergeCell ref="VD3:VE3"/>
    <mergeCell ref="VF3:VG3"/>
    <mergeCell ref="VH3:VI3"/>
    <mergeCell ref="VJ3:VK3"/>
    <mergeCell ref="VL3:VM3"/>
    <mergeCell ref="VN3:VO3"/>
    <mergeCell ref="VP3:VQ3"/>
    <mergeCell ref="VR3:VS3"/>
    <mergeCell ref="VT3:VU3"/>
    <mergeCell ref="VV3:VW3"/>
    <mergeCell ref="VX3:VY3"/>
    <mergeCell ref="VZ3:WA3"/>
    <mergeCell ref="WB3:WC3"/>
    <mergeCell ref="WD3:WE3"/>
    <mergeCell ref="WF3:WG3"/>
    <mergeCell ref="WH3:WI3"/>
    <mergeCell ref="WJ3:WK3"/>
    <mergeCell ref="WL3:WM3"/>
    <mergeCell ref="WN3:WO3"/>
    <mergeCell ref="WP3:WQ3"/>
    <mergeCell ref="WR3:WS3"/>
    <mergeCell ref="WT3:WU3"/>
    <mergeCell ref="WV3:WW3"/>
    <mergeCell ref="WX3:WY3"/>
    <mergeCell ref="WZ3:XA3"/>
    <mergeCell ref="XB3:XC3"/>
    <mergeCell ref="XD3:XE3"/>
    <mergeCell ref="XF3:XG3"/>
    <mergeCell ref="SF3:SG3"/>
    <mergeCell ref="SH3:SI3"/>
    <mergeCell ref="SJ3:SK3"/>
    <mergeCell ref="SL3:SM3"/>
    <mergeCell ref="SN3:SO3"/>
    <mergeCell ref="SP3:SQ3"/>
    <mergeCell ref="SR3:SS3"/>
    <mergeCell ref="ST3:SU3"/>
    <mergeCell ref="SV3:SW3"/>
    <mergeCell ref="SX3:SY3"/>
    <mergeCell ref="SZ3:TA3"/>
    <mergeCell ref="TB3:TC3"/>
    <mergeCell ref="TD3:TE3"/>
    <mergeCell ref="TF3:TG3"/>
    <mergeCell ref="TH3:TI3"/>
    <mergeCell ref="TJ3:TK3"/>
    <mergeCell ref="TL3:TM3"/>
    <mergeCell ref="TN3:TO3"/>
    <mergeCell ref="TP3:TQ3"/>
    <mergeCell ref="TR3:TS3"/>
    <mergeCell ref="TT3:TU3"/>
    <mergeCell ref="TV3:TW3"/>
    <mergeCell ref="TX3:TY3"/>
    <mergeCell ref="TZ3:UA3"/>
    <mergeCell ref="UB3:UC3"/>
    <mergeCell ref="UD3:UE3"/>
    <mergeCell ref="UF3:UG3"/>
    <mergeCell ref="UH3:UI3"/>
    <mergeCell ref="UJ3:UK3"/>
    <mergeCell ref="UL3:UM3"/>
    <mergeCell ref="UN3:UO3"/>
    <mergeCell ref="UP3:UQ3"/>
    <mergeCell ref="UR3:US3"/>
    <mergeCell ref="PR3:PS3"/>
    <mergeCell ref="PT3:PU3"/>
    <mergeCell ref="PV3:PW3"/>
    <mergeCell ref="PX3:PY3"/>
    <mergeCell ref="PZ3:QA3"/>
    <mergeCell ref="QB3:QC3"/>
    <mergeCell ref="QD3:QE3"/>
    <mergeCell ref="QF3:QG3"/>
    <mergeCell ref="QH3:QI3"/>
    <mergeCell ref="QJ3:QK3"/>
    <mergeCell ref="QL3:QM3"/>
    <mergeCell ref="QN3:QO3"/>
    <mergeCell ref="QP3:QQ3"/>
    <mergeCell ref="QR3:QS3"/>
    <mergeCell ref="QT3:QU3"/>
    <mergeCell ref="QV3:QW3"/>
    <mergeCell ref="QX3:QY3"/>
    <mergeCell ref="QZ3:RA3"/>
    <mergeCell ref="RB3:RC3"/>
    <mergeCell ref="RD3:RE3"/>
    <mergeCell ref="RF3:RG3"/>
    <mergeCell ref="RH3:RI3"/>
    <mergeCell ref="RJ3:RK3"/>
    <mergeCell ref="RL3:RM3"/>
    <mergeCell ref="RN3:RO3"/>
    <mergeCell ref="RP3:RQ3"/>
    <mergeCell ref="RR3:RS3"/>
    <mergeCell ref="RT3:RU3"/>
    <mergeCell ref="RV3:RW3"/>
    <mergeCell ref="RX3:RY3"/>
    <mergeCell ref="RZ3:SA3"/>
    <mergeCell ref="SB3:SC3"/>
    <mergeCell ref="SD3:SE3"/>
    <mergeCell ref="ND3:NE3"/>
    <mergeCell ref="NF3:NG3"/>
    <mergeCell ref="NH3:NI3"/>
    <mergeCell ref="NJ3:NK3"/>
    <mergeCell ref="NL3:NM3"/>
    <mergeCell ref="NN3:NO3"/>
    <mergeCell ref="NP3:NQ3"/>
    <mergeCell ref="NR3:NS3"/>
    <mergeCell ref="NT3:NU3"/>
    <mergeCell ref="NV3:NW3"/>
    <mergeCell ref="NX3:NY3"/>
    <mergeCell ref="NZ3:OA3"/>
    <mergeCell ref="OB3:OC3"/>
    <mergeCell ref="OD3:OE3"/>
    <mergeCell ref="OF3:OG3"/>
    <mergeCell ref="OH3:OI3"/>
    <mergeCell ref="OJ3:OK3"/>
    <mergeCell ref="OL3:OM3"/>
    <mergeCell ref="ON3:OO3"/>
    <mergeCell ref="OP3:OQ3"/>
    <mergeCell ref="OR3:OS3"/>
    <mergeCell ref="OT3:OU3"/>
    <mergeCell ref="OV3:OW3"/>
    <mergeCell ref="OX3:OY3"/>
    <mergeCell ref="OZ3:PA3"/>
    <mergeCell ref="PB3:PC3"/>
    <mergeCell ref="PD3:PE3"/>
    <mergeCell ref="PF3:PG3"/>
    <mergeCell ref="PH3:PI3"/>
    <mergeCell ref="PJ3:PK3"/>
    <mergeCell ref="PL3:PM3"/>
    <mergeCell ref="PN3:PO3"/>
    <mergeCell ref="PP3:PQ3"/>
    <mergeCell ref="KP3:KQ3"/>
    <mergeCell ref="KR3:KS3"/>
    <mergeCell ref="KT3:KU3"/>
    <mergeCell ref="KV3:KW3"/>
    <mergeCell ref="KX3:KY3"/>
    <mergeCell ref="KZ3:LA3"/>
    <mergeCell ref="LB3:LC3"/>
    <mergeCell ref="LD3:LE3"/>
    <mergeCell ref="LF3:LG3"/>
    <mergeCell ref="LH3:LI3"/>
    <mergeCell ref="LJ3:LK3"/>
    <mergeCell ref="LL3:LM3"/>
    <mergeCell ref="LN3:LO3"/>
    <mergeCell ref="LP3:LQ3"/>
    <mergeCell ref="LR3:LS3"/>
    <mergeCell ref="LT3:LU3"/>
    <mergeCell ref="LV3:LW3"/>
    <mergeCell ref="LX3:LY3"/>
    <mergeCell ref="LZ3:MA3"/>
    <mergeCell ref="MB3:MC3"/>
    <mergeCell ref="MD3:ME3"/>
    <mergeCell ref="MF3:MG3"/>
    <mergeCell ref="MH3:MI3"/>
    <mergeCell ref="MJ3:MK3"/>
    <mergeCell ref="ML3:MM3"/>
    <mergeCell ref="MN3:MO3"/>
    <mergeCell ref="MP3:MQ3"/>
    <mergeCell ref="MR3:MS3"/>
    <mergeCell ref="MT3:MU3"/>
    <mergeCell ref="MV3:MW3"/>
    <mergeCell ref="MX3:MY3"/>
    <mergeCell ref="MZ3:NA3"/>
    <mergeCell ref="NB3:NC3"/>
    <mergeCell ref="IB3:IC3"/>
    <mergeCell ref="ID3:IE3"/>
    <mergeCell ref="IF3:IG3"/>
    <mergeCell ref="IH3:II3"/>
    <mergeCell ref="IJ3:IK3"/>
    <mergeCell ref="IL3:IM3"/>
    <mergeCell ref="IN3:IO3"/>
    <mergeCell ref="IP3:IQ3"/>
    <mergeCell ref="IR3:IS3"/>
    <mergeCell ref="IT3:IU3"/>
    <mergeCell ref="IV3:IW3"/>
    <mergeCell ref="IX3:IY3"/>
    <mergeCell ref="IZ3:JA3"/>
    <mergeCell ref="JB3:JC3"/>
    <mergeCell ref="JD3:JE3"/>
    <mergeCell ref="JF3:JG3"/>
    <mergeCell ref="JH3:JI3"/>
    <mergeCell ref="JJ3:JK3"/>
    <mergeCell ref="JL3:JM3"/>
    <mergeCell ref="JN3:JO3"/>
    <mergeCell ref="JP3:JQ3"/>
    <mergeCell ref="JR3:JS3"/>
    <mergeCell ref="JT3:JU3"/>
    <mergeCell ref="JV3:JW3"/>
    <mergeCell ref="JX3:JY3"/>
    <mergeCell ref="JZ3:KA3"/>
    <mergeCell ref="KB3:KC3"/>
    <mergeCell ref="KD3:KE3"/>
    <mergeCell ref="KF3:KG3"/>
    <mergeCell ref="KH3:KI3"/>
    <mergeCell ref="KJ3:KK3"/>
    <mergeCell ref="KL3:KM3"/>
    <mergeCell ref="KN3:KO3"/>
    <mergeCell ref="FN3:FO3"/>
    <mergeCell ref="FP3:FQ3"/>
    <mergeCell ref="FR3:FS3"/>
    <mergeCell ref="FT3:FU3"/>
    <mergeCell ref="FV3:FW3"/>
    <mergeCell ref="FX3:FY3"/>
    <mergeCell ref="FZ3:GA3"/>
    <mergeCell ref="GB3:GC3"/>
    <mergeCell ref="GD3:GE3"/>
    <mergeCell ref="GF3:GG3"/>
    <mergeCell ref="GH3:GI3"/>
    <mergeCell ref="GJ3:GK3"/>
    <mergeCell ref="GL3:GM3"/>
    <mergeCell ref="GN3:GO3"/>
    <mergeCell ref="GP3:GQ3"/>
    <mergeCell ref="GR3:GS3"/>
    <mergeCell ref="GT3:GU3"/>
    <mergeCell ref="GV3:GW3"/>
    <mergeCell ref="GX3:GY3"/>
    <mergeCell ref="GZ3:HA3"/>
    <mergeCell ref="HB3:HC3"/>
    <mergeCell ref="HD3:HE3"/>
    <mergeCell ref="HF3:HG3"/>
    <mergeCell ref="HH3:HI3"/>
    <mergeCell ref="HJ3:HK3"/>
    <mergeCell ref="HL3:HM3"/>
    <mergeCell ref="HN3:HO3"/>
    <mergeCell ref="HP3:HQ3"/>
    <mergeCell ref="HR3:HS3"/>
    <mergeCell ref="HT3:HU3"/>
    <mergeCell ref="HV3:HW3"/>
    <mergeCell ref="HX3:HY3"/>
    <mergeCell ref="HZ3:IA3"/>
    <mergeCell ref="CZ3:DA3"/>
    <mergeCell ref="DB3:DC3"/>
    <mergeCell ref="DD3:DE3"/>
    <mergeCell ref="DF3:DG3"/>
    <mergeCell ref="DH3:DI3"/>
    <mergeCell ref="DJ3:DK3"/>
    <mergeCell ref="DL3:DM3"/>
    <mergeCell ref="DN3:DO3"/>
    <mergeCell ref="DP3:DQ3"/>
    <mergeCell ref="DR3:DS3"/>
    <mergeCell ref="DT3:DU3"/>
    <mergeCell ref="DV3:DW3"/>
    <mergeCell ref="DX3:DY3"/>
    <mergeCell ref="DZ3:EA3"/>
    <mergeCell ref="EB3:EC3"/>
    <mergeCell ref="ED3:EE3"/>
    <mergeCell ref="EF3:EG3"/>
    <mergeCell ref="EH3:EI3"/>
    <mergeCell ref="EJ3:EK3"/>
    <mergeCell ref="EL3:EM3"/>
    <mergeCell ref="EN3:EO3"/>
    <mergeCell ref="EP3:EQ3"/>
    <mergeCell ref="ER3:ES3"/>
    <mergeCell ref="ET3:EU3"/>
    <mergeCell ref="EV3:EW3"/>
    <mergeCell ref="EX3:EY3"/>
    <mergeCell ref="EZ3:FA3"/>
    <mergeCell ref="FB3:FC3"/>
    <mergeCell ref="FD3:FE3"/>
    <mergeCell ref="FF3:FG3"/>
    <mergeCell ref="FH3:FI3"/>
    <mergeCell ref="FJ3:FK3"/>
    <mergeCell ref="FL3:FM3"/>
    <mergeCell ref="XED2:XEE2"/>
    <mergeCell ref="XEF2:XEG2"/>
    <mergeCell ref="XEH2:XEI2"/>
    <mergeCell ref="XEJ2:XEK2"/>
    <mergeCell ref="XEL2:XEM2"/>
    <mergeCell ref="XEN2:XEO2"/>
    <mergeCell ref="XEP2:XEQ2"/>
    <mergeCell ref="XER2:XES2"/>
    <mergeCell ref="XET2:XEU2"/>
    <mergeCell ref="XEV2:XEW2"/>
    <mergeCell ref="XEX2:XEY2"/>
    <mergeCell ref="XEZ2:XFA2"/>
    <mergeCell ref="XFB2:XFC2"/>
    <mergeCell ref="A3:B3"/>
    <mergeCell ref="C3:D3"/>
    <mergeCell ref="E3:F3"/>
    <mergeCell ref="H3:I3"/>
    <mergeCell ref="J3:K3"/>
    <mergeCell ref="L3:M3"/>
    <mergeCell ref="N3:O3"/>
    <mergeCell ref="P3:Q3"/>
    <mergeCell ref="R3:S3"/>
    <mergeCell ref="T3:U3"/>
    <mergeCell ref="V3:W3"/>
    <mergeCell ref="X3:Y3"/>
    <mergeCell ref="Z3:AA3"/>
    <mergeCell ref="AB3:AC3"/>
    <mergeCell ref="AD3:AE3"/>
    <mergeCell ref="AF3:AG3"/>
    <mergeCell ref="AH3:AI3"/>
    <mergeCell ref="AJ3:AK3"/>
    <mergeCell ref="AL3:AM3"/>
    <mergeCell ref="AN3:AO3"/>
    <mergeCell ref="AP3:AQ3"/>
    <mergeCell ref="AR3:AS3"/>
    <mergeCell ref="AT3:AU3"/>
    <mergeCell ref="AV3:AW3"/>
    <mergeCell ref="AX3:AY3"/>
    <mergeCell ref="AZ3:BA3"/>
    <mergeCell ref="BB3:BC3"/>
    <mergeCell ref="BD3:BE3"/>
    <mergeCell ref="BF3:BG3"/>
    <mergeCell ref="BH3:BI3"/>
    <mergeCell ref="BJ3:BK3"/>
    <mergeCell ref="BL3:BM3"/>
    <mergeCell ref="BN3:BO3"/>
    <mergeCell ref="BP3:BQ3"/>
    <mergeCell ref="BR3:BS3"/>
    <mergeCell ref="BT3:BU3"/>
    <mergeCell ref="BV3:BW3"/>
    <mergeCell ref="BX3:BY3"/>
    <mergeCell ref="BZ3:CA3"/>
    <mergeCell ref="CB3:CC3"/>
    <mergeCell ref="CD3:CE3"/>
    <mergeCell ref="CF3:CG3"/>
    <mergeCell ref="CH3:CI3"/>
    <mergeCell ref="CJ3:CK3"/>
    <mergeCell ref="CL3:CM3"/>
    <mergeCell ref="CN3:CO3"/>
    <mergeCell ref="CP3:CQ3"/>
    <mergeCell ref="CR3:CS3"/>
    <mergeCell ref="CT3:CU3"/>
    <mergeCell ref="CV3:CW3"/>
    <mergeCell ref="CX3:CY3"/>
    <mergeCell ref="XBP2:XBQ2"/>
    <mergeCell ref="XBR2:XBS2"/>
    <mergeCell ref="XBT2:XBU2"/>
    <mergeCell ref="XBV2:XBW2"/>
    <mergeCell ref="XBX2:XBY2"/>
    <mergeCell ref="XBZ2:XCA2"/>
    <mergeCell ref="XCB2:XCC2"/>
    <mergeCell ref="XCD2:XCE2"/>
    <mergeCell ref="XCF2:XCG2"/>
    <mergeCell ref="XCH2:XCI2"/>
    <mergeCell ref="XCJ2:XCK2"/>
    <mergeCell ref="XCL2:XCM2"/>
    <mergeCell ref="XCN2:XCO2"/>
    <mergeCell ref="XCP2:XCQ2"/>
    <mergeCell ref="XCR2:XCS2"/>
    <mergeCell ref="XCT2:XCU2"/>
    <mergeCell ref="XCV2:XCW2"/>
    <mergeCell ref="XCX2:XCY2"/>
    <mergeCell ref="XCZ2:XDA2"/>
    <mergeCell ref="XDB2:XDC2"/>
    <mergeCell ref="XDD2:XDE2"/>
    <mergeCell ref="XDF2:XDG2"/>
    <mergeCell ref="XDH2:XDI2"/>
    <mergeCell ref="XDJ2:XDK2"/>
    <mergeCell ref="XDL2:XDM2"/>
    <mergeCell ref="XDN2:XDO2"/>
    <mergeCell ref="XDP2:XDQ2"/>
    <mergeCell ref="XDR2:XDS2"/>
    <mergeCell ref="XDT2:XDU2"/>
    <mergeCell ref="XDV2:XDW2"/>
    <mergeCell ref="XDX2:XDY2"/>
    <mergeCell ref="XDZ2:XEA2"/>
    <mergeCell ref="XEB2:XEC2"/>
    <mergeCell ref="WZB2:WZC2"/>
    <mergeCell ref="WZD2:WZE2"/>
    <mergeCell ref="WZF2:WZG2"/>
    <mergeCell ref="WZH2:WZI2"/>
    <mergeCell ref="WZJ2:WZK2"/>
    <mergeCell ref="WZL2:WZM2"/>
    <mergeCell ref="WZN2:WZO2"/>
    <mergeCell ref="WZP2:WZQ2"/>
    <mergeCell ref="WZR2:WZS2"/>
    <mergeCell ref="WZT2:WZU2"/>
    <mergeCell ref="WZV2:WZW2"/>
    <mergeCell ref="WZX2:WZY2"/>
    <mergeCell ref="WZZ2:XAA2"/>
    <mergeCell ref="XAB2:XAC2"/>
    <mergeCell ref="XAD2:XAE2"/>
    <mergeCell ref="XAF2:XAG2"/>
    <mergeCell ref="XAH2:XAI2"/>
    <mergeCell ref="XAJ2:XAK2"/>
    <mergeCell ref="XAL2:XAM2"/>
    <mergeCell ref="XAN2:XAO2"/>
    <mergeCell ref="XAP2:XAQ2"/>
    <mergeCell ref="XAR2:XAS2"/>
    <mergeCell ref="XAT2:XAU2"/>
    <mergeCell ref="XAV2:XAW2"/>
    <mergeCell ref="XAX2:XAY2"/>
    <mergeCell ref="XAZ2:XBA2"/>
    <mergeCell ref="XBB2:XBC2"/>
    <mergeCell ref="XBD2:XBE2"/>
    <mergeCell ref="XBF2:XBG2"/>
    <mergeCell ref="XBH2:XBI2"/>
    <mergeCell ref="XBJ2:XBK2"/>
    <mergeCell ref="XBL2:XBM2"/>
    <mergeCell ref="XBN2:XBO2"/>
    <mergeCell ref="WWN2:WWO2"/>
    <mergeCell ref="WWP2:WWQ2"/>
    <mergeCell ref="WWR2:WWS2"/>
    <mergeCell ref="WWT2:WWU2"/>
    <mergeCell ref="WWV2:WWW2"/>
    <mergeCell ref="WWX2:WWY2"/>
    <mergeCell ref="WWZ2:WXA2"/>
    <mergeCell ref="WXB2:WXC2"/>
    <mergeCell ref="WXD2:WXE2"/>
    <mergeCell ref="WXF2:WXG2"/>
    <mergeCell ref="WXH2:WXI2"/>
    <mergeCell ref="WXJ2:WXK2"/>
    <mergeCell ref="WXL2:WXM2"/>
    <mergeCell ref="WXN2:WXO2"/>
    <mergeCell ref="WXP2:WXQ2"/>
    <mergeCell ref="WXR2:WXS2"/>
    <mergeCell ref="WXT2:WXU2"/>
    <mergeCell ref="WXV2:WXW2"/>
    <mergeCell ref="WXX2:WXY2"/>
    <mergeCell ref="WXZ2:WYA2"/>
    <mergeCell ref="WYB2:WYC2"/>
    <mergeCell ref="WYD2:WYE2"/>
    <mergeCell ref="WYF2:WYG2"/>
    <mergeCell ref="WYH2:WYI2"/>
    <mergeCell ref="WYJ2:WYK2"/>
    <mergeCell ref="WYL2:WYM2"/>
    <mergeCell ref="WYN2:WYO2"/>
    <mergeCell ref="WYP2:WYQ2"/>
    <mergeCell ref="WYR2:WYS2"/>
    <mergeCell ref="WYT2:WYU2"/>
    <mergeCell ref="WYV2:WYW2"/>
    <mergeCell ref="WYX2:WYY2"/>
    <mergeCell ref="WYZ2:WZA2"/>
    <mergeCell ref="WTZ2:WUA2"/>
    <mergeCell ref="WUB2:WUC2"/>
    <mergeCell ref="WUD2:WUE2"/>
    <mergeCell ref="WUF2:WUG2"/>
    <mergeCell ref="WUH2:WUI2"/>
    <mergeCell ref="WUJ2:WUK2"/>
    <mergeCell ref="WUL2:WUM2"/>
    <mergeCell ref="WUN2:WUO2"/>
    <mergeCell ref="WUP2:WUQ2"/>
    <mergeCell ref="WUR2:WUS2"/>
    <mergeCell ref="WUT2:WUU2"/>
    <mergeCell ref="WUV2:WUW2"/>
    <mergeCell ref="WUX2:WUY2"/>
    <mergeCell ref="WUZ2:WVA2"/>
    <mergeCell ref="WVB2:WVC2"/>
    <mergeCell ref="WVD2:WVE2"/>
    <mergeCell ref="WVF2:WVG2"/>
    <mergeCell ref="WVH2:WVI2"/>
    <mergeCell ref="WVJ2:WVK2"/>
    <mergeCell ref="WVL2:WVM2"/>
    <mergeCell ref="WVN2:WVO2"/>
    <mergeCell ref="WVP2:WVQ2"/>
    <mergeCell ref="WVR2:WVS2"/>
    <mergeCell ref="WVT2:WVU2"/>
    <mergeCell ref="WVV2:WVW2"/>
    <mergeCell ref="WVX2:WVY2"/>
    <mergeCell ref="WVZ2:WWA2"/>
    <mergeCell ref="WWB2:WWC2"/>
    <mergeCell ref="WWD2:WWE2"/>
    <mergeCell ref="WWF2:WWG2"/>
    <mergeCell ref="WWH2:WWI2"/>
    <mergeCell ref="WWJ2:WWK2"/>
    <mergeCell ref="WWL2:WWM2"/>
    <mergeCell ref="WRL2:WRM2"/>
    <mergeCell ref="WRN2:WRO2"/>
    <mergeCell ref="WRP2:WRQ2"/>
    <mergeCell ref="WRR2:WRS2"/>
    <mergeCell ref="WRT2:WRU2"/>
    <mergeCell ref="WRV2:WRW2"/>
    <mergeCell ref="WRX2:WRY2"/>
    <mergeCell ref="WRZ2:WSA2"/>
    <mergeCell ref="WSB2:WSC2"/>
    <mergeCell ref="WSD2:WSE2"/>
    <mergeCell ref="WSF2:WSG2"/>
    <mergeCell ref="WSH2:WSI2"/>
    <mergeCell ref="WSJ2:WSK2"/>
    <mergeCell ref="WSL2:WSM2"/>
    <mergeCell ref="WSN2:WSO2"/>
    <mergeCell ref="WSP2:WSQ2"/>
    <mergeCell ref="WSR2:WSS2"/>
    <mergeCell ref="WST2:WSU2"/>
    <mergeCell ref="WSV2:WSW2"/>
    <mergeCell ref="WSX2:WSY2"/>
    <mergeCell ref="WSZ2:WTA2"/>
    <mergeCell ref="WTB2:WTC2"/>
    <mergeCell ref="WTD2:WTE2"/>
    <mergeCell ref="WTF2:WTG2"/>
    <mergeCell ref="WTH2:WTI2"/>
    <mergeCell ref="WTJ2:WTK2"/>
    <mergeCell ref="WTL2:WTM2"/>
    <mergeCell ref="WTN2:WTO2"/>
    <mergeCell ref="WTP2:WTQ2"/>
    <mergeCell ref="WTR2:WTS2"/>
    <mergeCell ref="WTT2:WTU2"/>
    <mergeCell ref="WTV2:WTW2"/>
    <mergeCell ref="WTX2:WTY2"/>
    <mergeCell ref="WOX2:WOY2"/>
    <mergeCell ref="WOZ2:WPA2"/>
    <mergeCell ref="WPB2:WPC2"/>
    <mergeCell ref="WPD2:WPE2"/>
    <mergeCell ref="WPF2:WPG2"/>
    <mergeCell ref="WPH2:WPI2"/>
    <mergeCell ref="WPJ2:WPK2"/>
    <mergeCell ref="WPL2:WPM2"/>
    <mergeCell ref="WPN2:WPO2"/>
    <mergeCell ref="WPP2:WPQ2"/>
    <mergeCell ref="WPR2:WPS2"/>
    <mergeCell ref="WPT2:WPU2"/>
    <mergeCell ref="WPV2:WPW2"/>
    <mergeCell ref="WPX2:WPY2"/>
    <mergeCell ref="WPZ2:WQA2"/>
    <mergeCell ref="WQB2:WQC2"/>
    <mergeCell ref="WQD2:WQE2"/>
    <mergeCell ref="WQF2:WQG2"/>
    <mergeCell ref="WQH2:WQI2"/>
    <mergeCell ref="WQJ2:WQK2"/>
    <mergeCell ref="WQL2:WQM2"/>
    <mergeCell ref="WQN2:WQO2"/>
    <mergeCell ref="WQP2:WQQ2"/>
    <mergeCell ref="WQR2:WQS2"/>
    <mergeCell ref="WQT2:WQU2"/>
    <mergeCell ref="WQV2:WQW2"/>
    <mergeCell ref="WQX2:WQY2"/>
    <mergeCell ref="WQZ2:WRA2"/>
    <mergeCell ref="WRB2:WRC2"/>
    <mergeCell ref="WRD2:WRE2"/>
    <mergeCell ref="WRF2:WRG2"/>
    <mergeCell ref="WRH2:WRI2"/>
    <mergeCell ref="WRJ2:WRK2"/>
    <mergeCell ref="WMJ2:WMK2"/>
    <mergeCell ref="WML2:WMM2"/>
    <mergeCell ref="WMN2:WMO2"/>
    <mergeCell ref="WMP2:WMQ2"/>
    <mergeCell ref="WMR2:WMS2"/>
    <mergeCell ref="WMT2:WMU2"/>
    <mergeCell ref="WMV2:WMW2"/>
    <mergeCell ref="WMX2:WMY2"/>
    <mergeCell ref="WMZ2:WNA2"/>
    <mergeCell ref="WNB2:WNC2"/>
    <mergeCell ref="WND2:WNE2"/>
    <mergeCell ref="WNF2:WNG2"/>
    <mergeCell ref="WNH2:WNI2"/>
    <mergeCell ref="WNJ2:WNK2"/>
    <mergeCell ref="WNL2:WNM2"/>
    <mergeCell ref="WNN2:WNO2"/>
    <mergeCell ref="WNP2:WNQ2"/>
    <mergeCell ref="WNR2:WNS2"/>
    <mergeCell ref="WNT2:WNU2"/>
    <mergeCell ref="WNV2:WNW2"/>
    <mergeCell ref="WNX2:WNY2"/>
    <mergeCell ref="WNZ2:WOA2"/>
    <mergeCell ref="WOB2:WOC2"/>
    <mergeCell ref="WOD2:WOE2"/>
    <mergeCell ref="WOF2:WOG2"/>
    <mergeCell ref="WOH2:WOI2"/>
    <mergeCell ref="WOJ2:WOK2"/>
    <mergeCell ref="WOL2:WOM2"/>
    <mergeCell ref="WON2:WOO2"/>
    <mergeCell ref="WOP2:WOQ2"/>
    <mergeCell ref="WOR2:WOS2"/>
    <mergeCell ref="WOT2:WOU2"/>
    <mergeCell ref="WOV2:WOW2"/>
    <mergeCell ref="WJV2:WJW2"/>
    <mergeCell ref="WJX2:WJY2"/>
    <mergeCell ref="WJZ2:WKA2"/>
    <mergeCell ref="WKB2:WKC2"/>
    <mergeCell ref="WKD2:WKE2"/>
    <mergeCell ref="WKF2:WKG2"/>
    <mergeCell ref="WKH2:WKI2"/>
    <mergeCell ref="WKJ2:WKK2"/>
    <mergeCell ref="WKL2:WKM2"/>
    <mergeCell ref="WKN2:WKO2"/>
    <mergeCell ref="WKP2:WKQ2"/>
    <mergeCell ref="WKR2:WKS2"/>
    <mergeCell ref="WKT2:WKU2"/>
    <mergeCell ref="WKV2:WKW2"/>
    <mergeCell ref="WKX2:WKY2"/>
    <mergeCell ref="WKZ2:WLA2"/>
    <mergeCell ref="WLB2:WLC2"/>
    <mergeCell ref="WLD2:WLE2"/>
    <mergeCell ref="WLF2:WLG2"/>
    <mergeCell ref="WLH2:WLI2"/>
    <mergeCell ref="WLJ2:WLK2"/>
    <mergeCell ref="WLL2:WLM2"/>
    <mergeCell ref="WLN2:WLO2"/>
    <mergeCell ref="WLP2:WLQ2"/>
    <mergeCell ref="WLR2:WLS2"/>
    <mergeCell ref="WLT2:WLU2"/>
    <mergeCell ref="WLV2:WLW2"/>
    <mergeCell ref="WLX2:WLY2"/>
    <mergeCell ref="WLZ2:WMA2"/>
    <mergeCell ref="WMB2:WMC2"/>
    <mergeCell ref="WMD2:WME2"/>
    <mergeCell ref="WMF2:WMG2"/>
    <mergeCell ref="WMH2:WMI2"/>
    <mergeCell ref="WHH2:WHI2"/>
    <mergeCell ref="WHJ2:WHK2"/>
    <mergeCell ref="WHL2:WHM2"/>
    <mergeCell ref="WHN2:WHO2"/>
    <mergeCell ref="WHP2:WHQ2"/>
    <mergeCell ref="WHR2:WHS2"/>
    <mergeCell ref="WHT2:WHU2"/>
    <mergeCell ref="WHV2:WHW2"/>
    <mergeCell ref="WHX2:WHY2"/>
    <mergeCell ref="WHZ2:WIA2"/>
    <mergeCell ref="WIB2:WIC2"/>
    <mergeCell ref="WID2:WIE2"/>
    <mergeCell ref="WIF2:WIG2"/>
    <mergeCell ref="WIH2:WII2"/>
    <mergeCell ref="WIJ2:WIK2"/>
    <mergeCell ref="WIL2:WIM2"/>
    <mergeCell ref="WIN2:WIO2"/>
    <mergeCell ref="WIP2:WIQ2"/>
    <mergeCell ref="WIR2:WIS2"/>
    <mergeCell ref="WIT2:WIU2"/>
    <mergeCell ref="WIV2:WIW2"/>
    <mergeCell ref="WIX2:WIY2"/>
    <mergeCell ref="WIZ2:WJA2"/>
    <mergeCell ref="WJB2:WJC2"/>
    <mergeCell ref="WJD2:WJE2"/>
    <mergeCell ref="WJF2:WJG2"/>
    <mergeCell ref="WJH2:WJI2"/>
    <mergeCell ref="WJJ2:WJK2"/>
    <mergeCell ref="WJL2:WJM2"/>
    <mergeCell ref="WJN2:WJO2"/>
    <mergeCell ref="WJP2:WJQ2"/>
    <mergeCell ref="WJR2:WJS2"/>
    <mergeCell ref="WJT2:WJU2"/>
    <mergeCell ref="WET2:WEU2"/>
    <mergeCell ref="WEV2:WEW2"/>
    <mergeCell ref="WEX2:WEY2"/>
    <mergeCell ref="WEZ2:WFA2"/>
    <mergeCell ref="WFB2:WFC2"/>
    <mergeCell ref="WFD2:WFE2"/>
    <mergeCell ref="WFF2:WFG2"/>
    <mergeCell ref="WFH2:WFI2"/>
    <mergeCell ref="WFJ2:WFK2"/>
    <mergeCell ref="WFL2:WFM2"/>
    <mergeCell ref="WFN2:WFO2"/>
    <mergeCell ref="WFP2:WFQ2"/>
    <mergeCell ref="WFR2:WFS2"/>
    <mergeCell ref="WFT2:WFU2"/>
    <mergeCell ref="WFV2:WFW2"/>
    <mergeCell ref="WFX2:WFY2"/>
    <mergeCell ref="WFZ2:WGA2"/>
    <mergeCell ref="WGB2:WGC2"/>
    <mergeCell ref="WGD2:WGE2"/>
    <mergeCell ref="WGF2:WGG2"/>
    <mergeCell ref="WGH2:WGI2"/>
    <mergeCell ref="WGJ2:WGK2"/>
    <mergeCell ref="WGL2:WGM2"/>
    <mergeCell ref="WGN2:WGO2"/>
    <mergeCell ref="WGP2:WGQ2"/>
    <mergeCell ref="WGR2:WGS2"/>
    <mergeCell ref="WGT2:WGU2"/>
    <mergeCell ref="WGV2:WGW2"/>
    <mergeCell ref="WGX2:WGY2"/>
    <mergeCell ref="WGZ2:WHA2"/>
    <mergeCell ref="WHB2:WHC2"/>
    <mergeCell ref="WHD2:WHE2"/>
    <mergeCell ref="WHF2:WHG2"/>
    <mergeCell ref="WCF2:WCG2"/>
    <mergeCell ref="WCH2:WCI2"/>
    <mergeCell ref="WCJ2:WCK2"/>
    <mergeCell ref="WCL2:WCM2"/>
    <mergeCell ref="WCN2:WCO2"/>
    <mergeCell ref="WCP2:WCQ2"/>
    <mergeCell ref="WCR2:WCS2"/>
    <mergeCell ref="WCT2:WCU2"/>
    <mergeCell ref="WCV2:WCW2"/>
    <mergeCell ref="WCX2:WCY2"/>
    <mergeCell ref="WCZ2:WDA2"/>
    <mergeCell ref="WDB2:WDC2"/>
    <mergeCell ref="WDD2:WDE2"/>
    <mergeCell ref="WDF2:WDG2"/>
    <mergeCell ref="WDH2:WDI2"/>
    <mergeCell ref="WDJ2:WDK2"/>
    <mergeCell ref="WDL2:WDM2"/>
    <mergeCell ref="WDN2:WDO2"/>
    <mergeCell ref="WDP2:WDQ2"/>
    <mergeCell ref="WDR2:WDS2"/>
    <mergeCell ref="WDT2:WDU2"/>
    <mergeCell ref="WDV2:WDW2"/>
    <mergeCell ref="WDX2:WDY2"/>
    <mergeCell ref="WDZ2:WEA2"/>
    <mergeCell ref="WEB2:WEC2"/>
    <mergeCell ref="WED2:WEE2"/>
    <mergeCell ref="WEF2:WEG2"/>
    <mergeCell ref="WEH2:WEI2"/>
    <mergeCell ref="WEJ2:WEK2"/>
    <mergeCell ref="WEL2:WEM2"/>
    <mergeCell ref="WEN2:WEO2"/>
    <mergeCell ref="WEP2:WEQ2"/>
    <mergeCell ref="WER2:WES2"/>
    <mergeCell ref="VZR2:VZS2"/>
    <mergeCell ref="VZT2:VZU2"/>
    <mergeCell ref="VZV2:VZW2"/>
    <mergeCell ref="VZX2:VZY2"/>
    <mergeCell ref="VZZ2:WAA2"/>
    <mergeCell ref="WAB2:WAC2"/>
    <mergeCell ref="WAD2:WAE2"/>
    <mergeCell ref="WAF2:WAG2"/>
    <mergeCell ref="WAH2:WAI2"/>
    <mergeCell ref="WAJ2:WAK2"/>
    <mergeCell ref="WAL2:WAM2"/>
    <mergeCell ref="WAN2:WAO2"/>
    <mergeCell ref="WAP2:WAQ2"/>
    <mergeCell ref="WAR2:WAS2"/>
    <mergeCell ref="WAT2:WAU2"/>
    <mergeCell ref="WAV2:WAW2"/>
    <mergeCell ref="WAX2:WAY2"/>
    <mergeCell ref="WAZ2:WBA2"/>
    <mergeCell ref="WBB2:WBC2"/>
    <mergeCell ref="WBD2:WBE2"/>
    <mergeCell ref="WBF2:WBG2"/>
    <mergeCell ref="WBH2:WBI2"/>
    <mergeCell ref="WBJ2:WBK2"/>
    <mergeCell ref="WBL2:WBM2"/>
    <mergeCell ref="WBN2:WBO2"/>
    <mergeCell ref="WBP2:WBQ2"/>
    <mergeCell ref="WBR2:WBS2"/>
    <mergeCell ref="WBT2:WBU2"/>
    <mergeCell ref="WBV2:WBW2"/>
    <mergeCell ref="WBX2:WBY2"/>
    <mergeCell ref="WBZ2:WCA2"/>
    <mergeCell ref="WCB2:WCC2"/>
    <mergeCell ref="WCD2:WCE2"/>
    <mergeCell ref="VXD2:VXE2"/>
    <mergeCell ref="VXF2:VXG2"/>
    <mergeCell ref="VXH2:VXI2"/>
    <mergeCell ref="VXJ2:VXK2"/>
    <mergeCell ref="VXL2:VXM2"/>
    <mergeCell ref="VXN2:VXO2"/>
    <mergeCell ref="VXP2:VXQ2"/>
    <mergeCell ref="VXR2:VXS2"/>
    <mergeCell ref="VXT2:VXU2"/>
    <mergeCell ref="VXV2:VXW2"/>
    <mergeCell ref="VXX2:VXY2"/>
    <mergeCell ref="VXZ2:VYA2"/>
    <mergeCell ref="VYB2:VYC2"/>
    <mergeCell ref="VYD2:VYE2"/>
    <mergeCell ref="VYF2:VYG2"/>
    <mergeCell ref="VYH2:VYI2"/>
    <mergeCell ref="VYJ2:VYK2"/>
    <mergeCell ref="VYL2:VYM2"/>
    <mergeCell ref="VYN2:VYO2"/>
    <mergeCell ref="VYP2:VYQ2"/>
    <mergeCell ref="VYR2:VYS2"/>
    <mergeCell ref="VYT2:VYU2"/>
    <mergeCell ref="VYV2:VYW2"/>
    <mergeCell ref="VYX2:VYY2"/>
    <mergeCell ref="VYZ2:VZA2"/>
    <mergeCell ref="VZB2:VZC2"/>
    <mergeCell ref="VZD2:VZE2"/>
    <mergeCell ref="VZF2:VZG2"/>
    <mergeCell ref="VZH2:VZI2"/>
    <mergeCell ref="VZJ2:VZK2"/>
    <mergeCell ref="VZL2:VZM2"/>
    <mergeCell ref="VZN2:VZO2"/>
    <mergeCell ref="VZP2:VZQ2"/>
    <mergeCell ref="VUP2:VUQ2"/>
    <mergeCell ref="VUR2:VUS2"/>
    <mergeCell ref="VUT2:VUU2"/>
    <mergeCell ref="VUV2:VUW2"/>
    <mergeCell ref="VUX2:VUY2"/>
    <mergeCell ref="VUZ2:VVA2"/>
    <mergeCell ref="VVB2:VVC2"/>
    <mergeCell ref="VVD2:VVE2"/>
    <mergeCell ref="VVF2:VVG2"/>
    <mergeCell ref="VVH2:VVI2"/>
    <mergeCell ref="VVJ2:VVK2"/>
    <mergeCell ref="VVL2:VVM2"/>
    <mergeCell ref="VVN2:VVO2"/>
    <mergeCell ref="VVP2:VVQ2"/>
    <mergeCell ref="VVR2:VVS2"/>
    <mergeCell ref="VVT2:VVU2"/>
    <mergeCell ref="VVV2:VVW2"/>
    <mergeCell ref="VVX2:VVY2"/>
    <mergeCell ref="VVZ2:VWA2"/>
    <mergeCell ref="VWB2:VWC2"/>
    <mergeCell ref="VWD2:VWE2"/>
    <mergeCell ref="VWF2:VWG2"/>
    <mergeCell ref="VWH2:VWI2"/>
    <mergeCell ref="VWJ2:VWK2"/>
    <mergeCell ref="VWL2:VWM2"/>
    <mergeCell ref="VWN2:VWO2"/>
    <mergeCell ref="VWP2:VWQ2"/>
    <mergeCell ref="VWR2:VWS2"/>
    <mergeCell ref="VWT2:VWU2"/>
    <mergeCell ref="VWV2:VWW2"/>
    <mergeCell ref="VWX2:VWY2"/>
    <mergeCell ref="VWZ2:VXA2"/>
    <mergeCell ref="VXB2:VXC2"/>
    <mergeCell ref="VSB2:VSC2"/>
    <mergeCell ref="VSD2:VSE2"/>
    <mergeCell ref="VSF2:VSG2"/>
    <mergeCell ref="VSH2:VSI2"/>
    <mergeCell ref="VSJ2:VSK2"/>
    <mergeCell ref="VSL2:VSM2"/>
    <mergeCell ref="VSN2:VSO2"/>
    <mergeCell ref="VSP2:VSQ2"/>
    <mergeCell ref="VSR2:VSS2"/>
    <mergeCell ref="VST2:VSU2"/>
    <mergeCell ref="VSV2:VSW2"/>
    <mergeCell ref="VSX2:VSY2"/>
    <mergeCell ref="VSZ2:VTA2"/>
    <mergeCell ref="VTB2:VTC2"/>
    <mergeCell ref="VTD2:VTE2"/>
    <mergeCell ref="VTF2:VTG2"/>
    <mergeCell ref="VTH2:VTI2"/>
    <mergeCell ref="VTJ2:VTK2"/>
    <mergeCell ref="VTL2:VTM2"/>
    <mergeCell ref="VTN2:VTO2"/>
    <mergeCell ref="VTP2:VTQ2"/>
    <mergeCell ref="VTR2:VTS2"/>
    <mergeCell ref="VTT2:VTU2"/>
    <mergeCell ref="VTV2:VTW2"/>
    <mergeCell ref="VTX2:VTY2"/>
    <mergeCell ref="VTZ2:VUA2"/>
    <mergeCell ref="VUB2:VUC2"/>
    <mergeCell ref="VUD2:VUE2"/>
    <mergeCell ref="VUF2:VUG2"/>
    <mergeCell ref="VUH2:VUI2"/>
    <mergeCell ref="VUJ2:VUK2"/>
    <mergeCell ref="VUL2:VUM2"/>
    <mergeCell ref="VUN2:VUO2"/>
    <mergeCell ref="VPN2:VPO2"/>
    <mergeCell ref="VPP2:VPQ2"/>
    <mergeCell ref="VPR2:VPS2"/>
    <mergeCell ref="VPT2:VPU2"/>
    <mergeCell ref="VPV2:VPW2"/>
    <mergeCell ref="VPX2:VPY2"/>
    <mergeCell ref="VPZ2:VQA2"/>
    <mergeCell ref="VQB2:VQC2"/>
    <mergeCell ref="VQD2:VQE2"/>
    <mergeCell ref="VQF2:VQG2"/>
    <mergeCell ref="VQH2:VQI2"/>
    <mergeCell ref="VQJ2:VQK2"/>
    <mergeCell ref="VQL2:VQM2"/>
    <mergeCell ref="VQN2:VQO2"/>
    <mergeCell ref="VQP2:VQQ2"/>
    <mergeCell ref="VQR2:VQS2"/>
    <mergeCell ref="VQT2:VQU2"/>
    <mergeCell ref="VQV2:VQW2"/>
    <mergeCell ref="VQX2:VQY2"/>
    <mergeCell ref="VQZ2:VRA2"/>
    <mergeCell ref="VRB2:VRC2"/>
    <mergeCell ref="VRD2:VRE2"/>
    <mergeCell ref="VRF2:VRG2"/>
    <mergeCell ref="VRH2:VRI2"/>
    <mergeCell ref="VRJ2:VRK2"/>
    <mergeCell ref="VRL2:VRM2"/>
    <mergeCell ref="VRN2:VRO2"/>
    <mergeCell ref="VRP2:VRQ2"/>
    <mergeCell ref="VRR2:VRS2"/>
    <mergeCell ref="VRT2:VRU2"/>
    <mergeCell ref="VRV2:VRW2"/>
    <mergeCell ref="VRX2:VRY2"/>
    <mergeCell ref="VRZ2:VSA2"/>
    <mergeCell ref="VMZ2:VNA2"/>
    <mergeCell ref="VNB2:VNC2"/>
    <mergeCell ref="VND2:VNE2"/>
    <mergeCell ref="VNF2:VNG2"/>
    <mergeCell ref="VNH2:VNI2"/>
    <mergeCell ref="VNJ2:VNK2"/>
    <mergeCell ref="VNL2:VNM2"/>
    <mergeCell ref="VNN2:VNO2"/>
    <mergeCell ref="VNP2:VNQ2"/>
    <mergeCell ref="VNR2:VNS2"/>
    <mergeCell ref="VNT2:VNU2"/>
    <mergeCell ref="VNV2:VNW2"/>
    <mergeCell ref="VNX2:VNY2"/>
    <mergeCell ref="VNZ2:VOA2"/>
    <mergeCell ref="VOB2:VOC2"/>
    <mergeCell ref="VOD2:VOE2"/>
    <mergeCell ref="VOF2:VOG2"/>
    <mergeCell ref="VOH2:VOI2"/>
    <mergeCell ref="VOJ2:VOK2"/>
    <mergeCell ref="VOL2:VOM2"/>
    <mergeCell ref="VON2:VOO2"/>
    <mergeCell ref="VOP2:VOQ2"/>
    <mergeCell ref="VOR2:VOS2"/>
    <mergeCell ref="VOT2:VOU2"/>
    <mergeCell ref="VOV2:VOW2"/>
    <mergeCell ref="VOX2:VOY2"/>
    <mergeCell ref="VOZ2:VPA2"/>
    <mergeCell ref="VPB2:VPC2"/>
    <mergeCell ref="VPD2:VPE2"/>
    <mergeCell ref="VPF2:VPG2"/>
    <mergeCell ref="VPH2:VPI2"/>
    <mergeCell ref="VPJ2:VPK2"/>
    <mergeCell ref="VPL2:VPM2"/>
    <mergeCell ref="VKL2:VKM2"/>
    <mergeCell ref="VKN2:VKO2"/>
    <mergeCell ref="VKP2:VKQ2"/>
    <mergeCell ref="VKR2:VKS2"/>
    <mergeCell ref="VKT2:VKU2"/>
    <mergeCell ref="VKV2:VKW2"/>
    <mergeCell ref="VKX2:VKY2"/>
    <mergeCell ref="VKZ2:VLA2"/>
    <mergeCell ref="VLB2:VLC2"/>
    <mergeCell ref="VLD2:VLE2"/>
    <mergeCell ref="VLF2:VLG2"/>
    <mergeCell ref="VLH2:VLI2"/>
    <mergeCell ref="VLJ2:VLK2"/>
    <mergeCell ref="VLL2:VLM2"/>
    <mergeCell ref="VLN2:VLO2"/>
    <mergeCell ref="VLP2:VLQ2"/>
    <mergeCell ref="VLR2:VLS2"/>
    <mergeCell ref="VLT2:VLU2"/>
    <mergeCell ref="VLV2:VLW2"/>
    <mergeCell ref="VLX2:VLY2"/>
    <mergeCell ref="VLZ2:VMA2"/>
    <mergeCell ref="VMB2:VMC2"/>
    <mergeCell ref="VMD2:VME2"/>
    <mergeCell ref="VMF2:VMG2"/>
    <mergeCell ref="VMH2:VMI2"/>
    <mergeCell ref="VMJ2:VMK2"/>
    <mergeCell ref="VML2:VMM2"/>
    <mergeCell ref="VMN2:VMO2"/>
    <mergeCell ref="VMP2:VMQ2"/>
    <mergeCell ref="VMR2:VMS2"/>
    <mergeCell ref="VMT2:VMU2"/>
    <mergeCell ref="VMV2:VMW2"/>
    <mergeCell ref="VMX2:VMY2"/>
    <mergeCell ref="VHX2:VHY2"/>
    <mergeCell ref="VHZ2:VIA2"/>
    <mergeCell ref="VIB2:VIC2"/>
    <mergeCell ref="VID2:VIE2"/>
    <mergeCell ref="VIF2:VIG2"/>
    <mergeCell ref="VIH2:VII2"/>
    <mergeCell ref="VIJ2:VIK2"/>
    <mergeCell ref="VIL2:VIM2"/>
    <mergeCell ref="VIN2:VIO2"/>
    <mergeCell ref="VIP2:VIQ2"/>
    <mergeCell ref="VIR2:VIS2"/>
    <mergeCell ref="VIT2:VIU2"/>
    <mergeCell ref="VIV2:VIW2"/>
    <mergeCell ref="VIX2:VIY2"/>
    <mergeCell ref="VIZ2:VJA2"/>
    <mergeCell ref="VJB2:VJC2"/>
    <mergeCell ref="VJD2:VJE2"/>
    <mergeCell ref="VJF2:VJG2"/>
    <mergeCell ref="VJH2:VJI2"/>
    <mergeCell ref="VJJ2:VJK2"/>
    <mergeCell ref="VJL2:VJM2"/>
    <mergeCell ref="VJN2:VJO2"/>
    <mergeCell ref="VJP2:VJQ2"/>
    <mergeCell ref="VJR2:VJS2"/>
    <mergeCell ref="VJT2:VJU2"/>
    <mergeCell ref="VJV2:VJW2"/>
    <mergeCell ref="VJX2:VJY2"/>
    <mergeCell ref="VJZ2:VKA2"/>
    <mergeCell ref="VKB2:VKC2"/>
    <mergeCell ref="VKD2:VKE2"/>
    <mergeCell ref="VKF2:VKG2"/>
    <mergeCell ref="VKH2:VKI2"/>
    <mergeCell ref="VKJ2:VKK2"/>
    <mergeCell ref="VFJ2:VFK2"/>
    <mergeCell ref="VFL2:VFM2"/>
    <mergeCell ref="VFN2:VFO2"/>
    <mergeCell ref="VFP2:VFQ2"/>
    <mergeCell ref="VFR2:VFS2"/>
    <mergeCell ref="VFT2:VFU2"/>
    <mergeCell ref="VFV2:VFW2"/>
    <mergeCell ref="VFX2:VFY2"/>
    <mergeCell ref="VFZ2:VGA2"/>
    <mergeCell ref="VGB2:VGC2"/>
    <mergeCell ref="VGD2:VGE2"/>
    <mergeCell ref="VGF2:VGG2"/>
    <mergeCell ref="VGH2:VGI2"/>
    <mergeCell ref="VGJ2:VGK2"/>
    <mergeCell ref="VGL2:VGM2"/>
    <mergeCell ref="VGN2:VGO2"/>
    <mergeCell ref="VGP2:VGQ2"/>
    <mergeCell ref="VGR2:VGS2"/>
    <mergeCell ref="VGT2:VGU2"/>
    <mergeCell ref="VGV2:VGW2"/>
    <mergeCell ref="VGX2:VGY2"/>
    <mergeCell ref="VGZ2:VHA2"/>
    <mergeCell ref="VHB2:VHC2"/>
    <mergeCell ref="VHD2:VHE2"/>
    <mergeCell ref="VHF2:VHG2"/>
    <mergeCell ref="VHH2:VHI2"/>
    <mergeCell ref="VHJ2:VHK2"/>
    <mergeCell ref="VHL2:VHM2"/>
    <mergeCell ref="VHN2:VHO2"/>
    <mergeCell ref="VHP2:VHQ2"/>
    <mergeCell ref="VHR2:VHS2"/>
    <mergeCell ref="VHT2:VHU2"/>
    <mergeCell ref="VHV2:VHW2"/>
    <mergeCell ref="VCV2:VCW2"/>
    <mergeCell ref="VCX2:VCY2"/>
    <mergeCell ref="VCZ2:VDA2"/>
    <mergeCell ref="VDB2:VDC2"/>
    <mergeCell ref="VDD2:VDE2"/>
    <mergeCell ref="VDF2:VDG2"/>
    <mergeCell ref="VDH2:VDI2"/>
    <mergeCell ref="VDJ2:VDK2"/>
    <mergeCell ref="VDL2:VDM2"/>
    <mergeCell ref="VDN2:VDO2"/>
    <mergeCell ref="VDP2:VDQ2"/>
    <mergeCell ref="VDR2:VDS2"/>
    <mergeCell ref="VDT2:VDU2"/>
    <mergeCell ref="VDV2:VDW2"/>
    <mergeCell ref="VDX2:VDY2"/>
    <mergeCell ref="VDZ2:VEA2"/>
    <mergeCell ref="VEB2:VEC2"/>
    <mergeCell ref="VED2:VEE2"/>
    <mergeCell ref="VEF2:VEG2"/>
    <mergeCell ref="VEH2:VEI2"/>
    <mergeCell ref="VEJ2:VEK2"/>
    <mergeCell ref="VEL2:VEM2"/>
    <mergeCell ref="VEN2:VEO2"/>
    <mergeCell ref="VEP2:VEQ2"/>
    <mergeCell ref="VER2:VES2"/>
    <mergeCell ref="VET2:VEU2"/>
    <mergeCell ref="VEV2:VEW2"/>
    <mergeCell ref="VEX2:VEY2"/>
    <mergeCell ref="VEZ2:VFA2"/>
    <mergeCell ref="VFB2:VFC2"/>
    <mergeCell ref="VFD2:VFE2"/>
    <mergeCell ref="VFF2:VFG2"/>
    <mergeCell ref="VFH2:VFI2"/>
    <mergeCell ref="VAH2:VAI2"/>
    <mergeCell ref="VAJ2:VAK2"/>
    <mergeCell ref="VAL2:VAM2"/>
    <mergeCell ref="VAN2:VAO2"/>
    <mergeCell ref="VAP2:VAQ2"/>
    <mergeCell ref="VAR2:VAS2"/>
    <mergeCell ref="VAT2:VAU2"/>
    <mergeCell ref="VAV2:VAW2"/>
    <mergeCell ref="VAX2:VAY2"/>
    <mergeCell ref="VAZ2:VBA2"/>
    <mergeCell ref="VBB2:VBC2"/>
    <mergeCell ref="VBD2:VBE2"/>
    <mergeCell ref="VBF2:VBG2"/>
    <mergeCell ref="VBH2:VBI2"/>
    <mergeCell ref="VBJ2:VBK2"/>
    <mergeCell ref="VBL2:VBM2"/>
    <mergeCell ref="VBN2:VBO2"/>
    <mergeCell ref="VBP2:VBQ2"/>
    <mergeCell ref="VBR2:VBS2"/>
    <mergeCell ref="VBT2:VBU2"/>
    <mergeCell ref="VBV2:VBW2"/>
    <mergeCell ref="VBX2:VBY2"/>
    <mergeCell ref="VBZ2:VCA2"/>
    <mergeCell ref="VCB2:VCC2"/>
    <mergeCell ref="VCD2:VCE2"/>
    <mergeCell ref="VCF2:VCG2"/>
    <mergeCell ref="VCH2:VCI2"/>
    <mergeCell ref="VCJ2:VCK2"/>
    <mergeCell ref="VCL2:VCM2"/>
    <mergeCell ref="VCN2:VCO2"/>
    <mergeCell ref="VCP2:VCQ2"/>
    <mergeCell ref="VCR2:VCS2"/>
    <mergeCell ref="VCT2:VCU2"/>
    <mergeCell ref="UXT2:UXU2"/>
    <mergeCell ref="UXV2:UXW2"/>
    <mergeCell ref="UXX2:UXY2"/>
    <mergeCell ref="UXZ2:UYA2"/>
    <mergeCell ref="UYB2:UYC2"/>
    <mergeCell ref="UYD2:UYE2"/>
    <mergeCell ref="UYF2:UYG2"/>
    <mergeCell ref="UYH2:UYI2"/>
    <mergeCell ref="UYJ2:UYK2"/>
    <mergeCell ref="UYL2:UYM2"/>
    <mergeCell ref="UYN2:UYO2"/>
    <mergeCell ref="UYP2:UYQ2"/>
    <mergeCell ref="UYR2:UYS2"/>
    <mergeCell ref="UYT2:UYU2"/>
    <mergeCell ref="UYV2:UYW2"/>
    <mergeCell ref="UYX2:UYY2"/>
    <mergeCell ref="UYZ2:UZA2"/>
    <mergeCell ref="UZB2:UZC2"/>
    <mergeCell ref="UZD2:UZE2"/>
    <mergeCell ref="UZF2:UZG2"/>
    <mergeCell ref="UZH2:UZI2"/>
    <mergeCell ref="UZJ2:UZK2"/>
    <mergeCell ref="UZL2:UZM2"/>
    <mergeCell ref="UZN2:UZO2"/>
    <mergeCell ref="UZP2:UZQ2"/>
    <mergeCell ref="UZR2:UZS2"/>
    <mergeCell ref="UZT2:UZU2"/>
    <mergeCell ref="UZV2:UZW2"/>
    <mergeCell ref="UZX2:UZY2"/>
    <mergeCell ref="UZZ2:VAA2"/>
    <mergeCell ref="VAB2:VAC2"/>
    <mergeCell ref="VAD2:VAE2"/>
    <mergeCell ref="VAF2:VAG2"/>
    <mergeCell ref="UVF2:UVG2"/>
    <mergeCell ref="UVH2:UVI2"/>
    <mergeCell ref="UVJ2:UVK2"/>
    <mergeCell ref="UVL2:UVM2"/>
    <mergeCell ref="UVN2:UVO2"/>
    <mergeCell ref="UVP2:UVQ2"/>
    <mergeCell ref="UVR2:UVS2"/>
    <mergeCell ref="UVT2:UVU2"/>
    <mergeCell ref="UVV2:UVW2"/>
    <mergeCell ref="UVX2:UVY2"/>
    <mergeCell ref="UVZ2:UWA2"/>
    <mergeCell ref="UWB2:UWC2"/>
    <mergeCell ref="UWD2:UWE2"/>
    <mergeCell ref="UWF2:UWG2"/>
    <mergeCell ref="UWH2:UWI2"/>
    <mergeCell ref="UWJ2:UWK2"/>
    <mergeCell ref="UWL2:UWM2"/>
    <mergeCell ref="UWN2:UWO2"/>
    <mergeCell ref="UWP2:UWQ2"/>
    <mergeCell ref="UWR2:UWS2"/>
    <mergeCell ref="UWT2:UWU2"/>
    <mergeCell ref="UWV2:UWW2"/>
    <mergeCell ref="UWX2:UWY2"/>
    <mergeCell ref="UWZ2:UXA2"/>
    <mergeCell ref="UXB2:UXC2"/>
    <mergeCell ref="UXD2:UXE2"/>
    <mergeCell ref="UXF2:UXG2"/>
    <mergeCell ref="UXH2:UXI2"/>
    <mergeCell ref="UXJ2:UXK2"/>
    <mergeCell ref="UXL2:UXM2"/>
    <mergeCell ref="UXN2:UXO2"/>
    <mergeCell ref="UXP2:UXQ2"/>
    <mergeCell ref="UXR2:UXS2"/>
    <mergeCell ref="USR2:USS2"/>
    <mergeCell ref="UST2:USU2"/>
    <mergeCell ref="USV2:USW2"/>
    <mergeCell ref="USX2:USY2"/>
    <mergeCell ref="USZ2:UTA2"/>
    <mergeCell ref="UTB2:UTC2"/>
    <mergeCell ref="UTD2:UTE2"/>
    <mergeCell ref="UTF2:UTG2"/>
    <mergeCell ref="UTH2:UTI2"/>
    <mergeCell ref="UTJ2:UTK2"/>
    <mergeCell ref="UTL2:UTM2"/>
    <mergeCell ref="UTN2:UTO2"/>
    <mergeCell ref="UTP2:UTQ2"/>
    <mergeCell ref="UTR2:UTS2"/>
    <mergeCell ref="UTT2:UTU2"/>
    <mergeCell ref="UTV2:UTW2"/>
    <mergeCell ref="UTX2:UTY2"/>
    <mergeCell ref="UTZ2:UUA2"/>
    <mergeCell ref="UUB2:UUC2"/>
    <mergeCell ref="UUD2:UUE2"/>
    <mergeCell ref="UUF2:UUG2"/>
    <mergeCell ref="UUH2:UUI2"/>
    <mergeCell ref="UUJ2:UUK2"/>
    <mergeCell ref="UUL2:UUM2"/>
    <mergeCell ref="UUN2:UUO2"/>
    <mergeCell ref="UUP2:UUQ2"/>
    <mergeCell ref="UUR2:UUS2"/>
    <mergeCell ref="UUT2:UUU2"/>
    <mergeCell ref="UUV2:UUW2"/>
    <mergeCell ref="UUX2:UUY2"/>
    <mergeCell ref="UUZ2:UVA2"/>
    <mergeCell ref="UVB2:UVC2"/>
    <mergeCell ref="UVD2:UVE2"/>
    <mergeCell ref="UQD2:UQE2"/>
    <mergeCell ref="UQF2:UQG2"/>
    <mergeCell ref="UQH2:UQI2"/>
    <mergeCell ref="UQJ2:UQK2"/>
    <mergeCell ref="UQL2:UQM2"/>
    <mergeCell ref="UQN2:UQO2"/>
    <mergeCell ref="UQP2:UQQ2"/>
    <mergeCell ref="UQR2:UQS2"/>
    <mergeCell ref="UQT2:UQU2"/>
    <mergeCell ref="UQV2:UQW2"/>
    <mergeCell ref="UQX2:UQY2"/>
    <mergeCell ref="UQZ2:URA2"/>
    <mergeCell ref="URB2:URC2"/>
    <mergeCell ref="URD2:URE2"/>
    <mergeCell ref="URF2:URG2"/>
    <mergeCell ref="URH2:URI2"/>
    <mergeCell ref="URJ2:URK2"/>
    <mergeCell ref="URL2:URM2"/>
    <mergeCell ref="URN2:URO2"/>
    <mergeCell ref="URP2:URQ2"/>
    <mergeCell ref="URR2:URS2"/>
    <mergeCell ref="URT2:URU2"/>
    <mergeCell ref="URV2:URW2"/>
    <mergeCell ref="URX2:URY2"/>
    <mergeCell ref="URZ2:USA2"/>
    <mergeCell ref="USB2:USC2"/>
    <mergeCell ref="USD2:USE2"/>
    <mergeCell ref="USF2:USG2"/>
    <mergeCell ref="USH2:USI2"/>
    <mergeCell ref="USJ2:USK2"/>
    <mergeCell ref="USL2:USM2"/>
    <mergeCell ref="USN2:USO2"/>
    <mergeCell ref="USP2:USQ2"/>
    <mergeCell ref="UNP2:UNQ2"/>
    <mergeCell ref="UNR2:UNS2"/>
    <mergeCell ref="UNT2:UNU2"/>
    <mergeCell ref="UNV2:UNW2"/>
    <mergeCell ref="UNX2:UNY2"/>
    <mergeCell ref="UNZ2:UOA2"/>
    <mergeCell ref="UOB2:UOC2"/>
    <mergeCell ref="UOD2:UOE2"/>
    <mergeCell ref="UOF2:UOG2"/>
    <mergeCell ref="UOH2:UOI2"/>
    <mergeCell ref="UOJ2:UOK2"/>
    <mergeCell ref="UOL2:UOM2"/>
    <mergeCell ref="UON2:UOO2"/>
    <mergeCell ref="UOP2:UOQ2"/>
    <mergeCell ref="UOR2:UOS2"/>
    <mergeCell ref="UOT2:UOU2"/>
    <mergeCell ref="UOV2:UOW2"/>
    <mergeCell ref="UOX2:UOY2"/>
    <mergeCell ref="UOZ2:UPA2"/>
    <mergeCell ref="UPB2:UPC2"/>
    <mergeCell ref="UPD2:UPE2"/>
    <mergeCell ref="UPF2:UPG2"/>
    <mergeCell ref="UPH2:UPI2"/>
    <mergeCell ref="UPJ2:UPK2"/>
    <mergeCell ref="UPL2:UPM2"/>
    <mergeCell ref="UPN2:UPO2"/>
    <mergeCell ref="UPP2:UPQ2"/>
    <mergeCell ref="UPR2:UPS2"/>
    <mergeCell ref="UPT2:UPU2"/>
    <mergeCell ref="UPV2:UPW2"/>
    <mergeCell ref="UPX2:UPY2"/>
    <mergeCell ref="UPZ2:UQA2"/>
    <mergeCell ref="UQB2:UQC2"/>
    <mergeCell ref="ULB2:ULC2"/>
    <mergeCell ref="ULD2:ULE2"/>
    <mergeCell ref="ULF2:ULG2"/>
    <mergeCell ref="ULH2:ULI2"/>
    <mergeCell ref="ULJ2:ULK2"/>
    <mergeCell ref="ULL2:ULM2"/>
    <mergeCell ref="ULN2:ULO2"/>
    <mergeCell ref="ULP2:ULQ2"/>
    <mergeCell ref="ULR2:ULS2"/>
    <mergeCell ref="ULT2:ULU2"/>
    <mergeCell ref="ULV2:ULW2"/>
    <mergeCell ref="ULX2:ULY2"/>
    <mergeCell ref="ULZ2:UMA2"/>
    <mergeCell ref="UMB2:UMC2"/>
    <mergeCell ref="UMD2:UME2"/>
    <mergeCell ref="UMF2:UMG2"/>
    <mergeCell ref="UMH2:UMI2"/>
    <mergeCell ref="UMJ2:UMK2"/>
    <mergeCell ref="UML2:UMM2"/>
    <mergeCell ref="UMN2:UMO2"/>
    <mergeCell ref="UMP2:UMQ2"/>
    <mergeCell ref="UMR2:UMS2"/>
    <mergeCell ref="UMT2:UMU2"/>
    <mergeCell ref="UMV2:UMW2"/>
    <mergeCell ref="UMX2:UMY2"/>
    <mergeCell ref="UMZ2:UNA2"/>
    <mergeCell ref="UNB2:UNC2"/>
    <mergeCell ref="UND2:UNE2"/>
    <mergeCell ref="UNF2:UNG2"/>
    <mergeCell ref="UNH2:UNI2"/>
    <mergeCell ref="UNJ2:UNK2"/>
    <mergeCell ref="UNL2:UNM2"/>
    <mergeCell ref="UNN2:UNO2"/>
    <mergeCell ref="UIN2:UIO2"/>
    <mergeCell ref="UIP2:UIQ2"/>
    <mergeCell ref="UIR2:UIS2"/>
    <mergeCell ref="UIT2:UIU2"/>
    <mergeCell ref="UIV2:UIW2"/>
    <mergeCell ref="UIX2:UIY2"/>
    <mergeCell ref="UIZ2:UJA2"/>
    <mergeCell ref="UJB2:UJC2"/>
    <mergeCell ref="UJD2:UJE2"/>
    <mergeCell ref="UJF2:UJG2"/>
    <mergeCell ref="UJH2:UJI2"/>
    <mergeCell ref="UJJ2:UJK2"/>
    <mergeCell ref="UJL2:UJM2"/>
    <mergeCell ref="UJN2:UJO2"/>
    <mergeCell ref="UJP2:UJQ2"/>
    <mergeCell ref="UJR2:UJS2"/>
    <mergeCell ref="UJT2:UJU2"/>
    <mergeCell ref="UJV2:UJW2"/>
    <mergeCell ref="UJX2:UJY2"/>
    <mergeCell ref="UJZ2:UKA2"/>
    <mergeCell ref="UKB2:UKC2"/>
    <mergeCell ref="UKD2:UKE2"/>
    <mergeCell ref="UKF2:UKG2"/>
    <mergeCell ref="UKH2:UKI2"/>
    <mergeCell ref="UKJ2:UKK2"/>
    <mergeCell ref="UKL2:UKM2"/>
    <mergeCell ref="UKN2:UKO2"/>
    <mergeCell ref="UKP2:UKQ2"/>
    <mergeCell ref="UKR2:UKS2"/>
    <mergeCell ref="UKT2:UKU2"/>
    <mergeCell ref="UKV2:UKW2"/>
    <mergeCell ref="UKX2:UKY2"/>
    <mergeCell ref="UKZ2:ULA2"/>
    <mergeCell ref="UFZ2:UGA2"/>
    <mergeCell ref="UGB2:UGC2"/>
    <mergeCell ref="UGD2:UGE2"/>
    <mergeCell ref="UGF2:UGG2"/>
    <mergeCell ref="UGH2:UGI2"/>
    <mergeCell ref="UGJ2:UGK2"/>
    <mergeCell ref="UGL2:UGM2"/>
    <mergeCell ref="UGN2:UGO2"/>
    <mergeCell ref="UGP2:UGQ2"/>
    <mergeCell ref="UGR2:UGS2"/>
    <mergeCell ref="UGT2:UGU2"/>
    <mergeCell ref="UGV2:UGW2"/>
    <mergeCell ref="UGX2:UGY2"/>
    <mergeCell ref="UGZ2:UHA2"/>
    <mergeCell ref="UHB2:UHC2"/>
    <mergeCell ref="UHD2:UHE2"/>
    <mergeCell ref="UHF2:UHG2"/>
    <mergeCell ref="UHH2:UHI2"/>
    <mergeCell ref="UHJ2:UHK2"/>
    <mergeCell ref="UHL2:UHM2"/>
    <mergeCell ref="UHN2:UHO2"/>
    <mergeCell ref="UHP2:UHQ2"/>
    <mergeCell ref="UHR2:UHS2"/>
    <mergeCell ref="UHT2:UHU2"/>
    <mergeCell ref="UHV2:UHW2"/>
    <mergeCell ref="UHX2:UHY2"/>
    <mergeCell ref="UHZ2:UIA2"/>
    <mergeCell ref="UIB2:UIC2"/>
    <mergeCell ref="UID2:UIE2"/>
    <mergeCell ref="UIF2:UIG2"/>
    <mergeCell ref="UIH2:UII2"/>
    <mergeCell ref="UIJ2:UIK2"/>
    <mergeCell ref="UIL2:UIM2"/>
    <mergeCell ref="UDL2:UDM2"/>
    <mergeCell ref="UDN2:UDO2"/>
    <mergeCell ref="UDP2:UDQ2"/>
    <mergeCell ref="UDR2:UDS2"/>
    <mergeCell ref="UDT2:UDU2"/>
    <mergeCell ref="UDV2:UDW2"/>
    <mergeCell ref="UDX2:UDY2"/>
    <mergeCell ref="UDZ2:UEA2"/>
    <mergeCell ref="UEB2:UEC2"/>
    <mergeCell ref="UED2:UEE2"/>
    <mergeCell ref="UEF2:UEG2"/>
    <mergeCell ref="UEH2:UEI2"/>
    <mergeCell ref="UEJ2:UEK2"/>
    <mergeCell ref="UEL2:UEM2"/>
    <mergeCell ref="UEN2:UEO2"/>
    <mergeCell ref="UEP2:UEQ2"/>
    <mergeCell ref="UER2:UES2"/>
    <mergeCell ref="UET2:UEU2"/>
    <mergeCell ref="UEV2:UEW2"/>
    <mergeCell ref="UEX2:UEY2"/>
    <mergeCell ref="UEZ2:UFA2"/>
    <mergeCell ref="UFB2:UFC2"/>
    <mergeCell ref="UFD2:UFE2"/>
    <mergeCell ref="UFF2:UFG2"/>
    <mergeCell ref="UFH2:UFI2"/>
    <mergeCell ref="UFJ2:UFK2"/>
    <mergeCell ref="UFL2:UFM2"/>
    <mergeCell ref="UFN2:UFO2"/>
    <mergeCell ref="UFP2:UFQ2"/>
    <mergeCell ref="UFR2:UFS2"/>
    <mergeCell ref="UFT2:UFU2"/>
    <mergeCell ref="UFV2:UFW2"/>
    <mergeCell ref="UFX2:UFY2"/>
    <mergeCell ref="UAX2:UAY2"/>
    <mergeCell ref="UAZ2:UBA2"/>
    <mergeCell ref="UBB2:UBC2"/>
    <mergeCell ref="UBD2:UBE2"/>
    <mergeCell ref="UBF2:UBG2"/>
    <mergeCell ref="UBH2:UBI2"/>
    <mergeCell ref="UBJ2:UBK2"/>
    <mergeCell ref="UBL2:UBM2"/>
    <mergeCell ref="UBN2:UBO2"/>
    <mergeCell ref="UBP2:UBQ2"/>
    <mergeCell ref="UBR2:UBS2"/>
    <mergeCell ref="UBT2:UBU2"/>
    <mergeCell ref="UBV2:UBW2"/>
    <mergeCell ref="UBX2:UBY2"/>
    <mergeCell ref="UBZ2:UCA2"/>
    <mergeCell ref="UCB2:UCC2"/>
    <mergeCell ref="UCD2:UCE2"/>
    <mergeCell ref="UCF2:UCG2"/>
    <mergeCell ref="UCH2:UCI2"/>
    <mergeCell ref="UCJ2:UCK2"/>
    <mergeCell ref="UCL2:UCM2"/>
    <mergeCell ref="UCN2:UCO2"/>
    <mergeCell ref="UCP2:UCQ2"/>
    <mergeCell ref="UCR2:UCS2"/>
    <mergeCell ref="UCT2:UCU2"/>
    <mergeCell ref="UCV2:UCW2"/>
    <mergeCell ref="UCX2:UCY2"/>
    <mergeCell ref="UCZ2:UDA2"/>
    <mergeCell ref="UDB2:UDC2"/>
    <mergeCell ref="UDD2:UDE2"/>
    <mergeCell ref="UDF2:UDG2"/>
    <mergeCell ref="UDH2:UDI2"/>
    <mergeCell ref="UDJ2:UDK2"/>
    <mergeCell ref="TYJ2:TYK2"/>
    <mergeCell ref="TYL2:TYM2"/>
    <mergeCell ref="TYN2:TYO2"/>
    <mergeCell ref="TYP2:TYQ2"/>
    <mergeCell ref="TYR2:TYS2"/>
    <mergeCell ref="TYT2:TYU2"/>
    <mergeCell ref="TYV2:TYW2"/>
    <mergeCell ref="TYX2:TYY2"/>
    <mergeCell ref="TYZ2:TZA2"/>
    <mergeCell ref="TZB2:TZC2"/>
    <mergeCell ref="TZD2:TZE2"/>
    <mergeCell ref="TZF2:TZG2"/>
    <mergeCell ref="TZH2:TZI2"/>
    <mergeCell ref="TZJ2:TZK2"/>
    <mergeCell ref="TZL2:TZM2"/>
    <mergeCell ref="TZN2:TZO2"/>
    <mergeCell ref="TZP2:TZQ2"/>
    <mergeCell ref="TZR2:TZS2"/>
    <mergeCell ref="TZT2:TZU2"/>
    <mergeCell ref="TZV2:TZW2"/>
    <mergeCell ref="TZX2:TZY2"/>
    <mergeCell ref="TZZ2:UAA2"/>
    <mergeCell ref="UAB2:UAC2"/>
    <mergeCell ref="UAD2:UAE2"/>
    <mergeCell ref="UAF2:UAG2"/>
    <mergeCell ref="UAH2:UAI2"/>
    <mergeCell ref="UAJ2:UAK2"/>
    <mergeCell ref="UAL2:UAM2"/>
    <mergeCell ref="UAN2:UAO2"/>
    <mergeCell ref="UAP2:UAQ2"/>
    <mergeCell ref="UAR2:UAS2"/>
    <mergeCell ref="UAT2:UAU2"/>
    <mergeCell ref="UAV2:UAW2"/>
    <mergeCell ref="TVV2:TVW2"/>
    <mergeCell ref="TVX2:TVY2"/>
    <mergeCell ref="TVZ2:TWA2"/>
    <mergeCell ref="TWB2:TWC2"/>
    <mergeCell ref="TWD2:TWE2"/>
    <mergeCell ref="TWF2:TWG2"/>
    <mergeCell ref="TWH2:TWI2"/>
    <mergeCell ref="TWJ2:TWK2"/>
    <mergeCell ref="TWL2:TWM2"/>
    <mergeCell ref="TWN2:TWO2"/>
    <mergeCell ref="TWP2:TWQ2"/>
    <mergeCell ref="TWR2:TWS2"/>
    <mergeCell ref="TWT2:TWU2"/>
    <mergeCell ref="TWV2:TWW2"/>
    <mergeCell ref="TWX2:TWY2"/>
    <mergeCell ref="TWZ2:TXA2"/>
    <mergeCell ref="TXB2:TXC2"/>
    <mergeCell ref="TXD2:TXE2"/>
    <mergeCell ref="TXF2:TXG2"/>
    <mergeCell ref="TXH2:TXI2"/>
    <mergeCell ref="TXJ2:TXK2"/>
    <mergeCell ref="TXL2:TXM2"/>
    <mergeCell ref="TXN2:TXO2"/>
    <mergeCell ref="TXP2:TXQ2"/>
    <mergeCell ref="TXR2:TXS2"/>
    <mergeCell ref="TXT2:TXU2"/>
    <mergeCell ref="TXV2:TXW2"/>
    <mergeCell ref="TXX2:TXY2"/>
    <mergeCell ref="TXZ2:TYA2"/>
    <mergeCell ref="TYB2:TYC2"/>
    <mergeCell ref="TYD2:TYE2"/>
    <mergeCell ref="TYF2:TYG2"/>
    <mergeCell ref="TYH2:TYI2"/>
    <mergeCell ref="TTH2:TTI2"/>
    <mergeCell ref="TTJ2:TTK2"/>
    <mergeCell ref="TTL2:TTM2"/>
    <mergeCell ref="TTN2:TTO2"/>
    <mergeCell ref="TTP2:TTQ2"/>
    <mergeCell ref="TTR2:TTS2"/>
    <mergeCell ref="TTT2:TTU2"/>
    <mergeCell ref="TTV2:TTW2"/>
    <mergeCell ref="TTX2:TTY2"/>
    <mergeCell ref="TTZ2:TUA2"/>
    <mergeCell ref="TUB2:TUC2"/>
    <mergeCell ref="TUD2:TUE2"/>
    <mergeCell ref="TUF2:TUG2"/>
    <mergeCell ref="TUH2:TUI2"/>
    <mergeCell ref="TUJ2:TUK2"/>
    <mergeCell ref="TUL2:TUM2"/>
    <mergeCell ref="TUN2:TUO2"/>
    <mergeCell ref="TUP2:TUQ2"/>
    <mergeCell ref="TUR2:TUS2"/>
    <mergeCell ref="TUT2:TUU2"/>
    <mergeCell ref="TUV2:TUW2"/>
    <mergeCell ref="TUX2:TUY2"/>
    <mergeCell ref="TUZ2:TVA2"/>
    <mergeCell ref="TVB2:TVC2"/>
    <mergeCell ref="TVD2:TVE2"/>
    <mergeCell ref="TVF2:TVG2"/>
    <mergeCell ref="TVH2:TVI2"/>
    <mergeCell ref="TVJ2:TVK2"/>
    <mergeCell ref="TVL2:TVM2"/>
    <mergeCell ref="TVN2:TVO2"/>
    <mergeCell ref="TVP2:TVQ2"/>
    <mergeCell ref="TVR2:TVS2"/>
    <mergeCell ref="TVT2:TVU2"/>
    <mergeCell ref="TQT2:TQU2"/>
    <mergeCell ref="TQV2:TQW2"/>
    <mergeCell ref="TQX2:TQY2"/>
    <mergeCell ref="TQZ2:TRA2"/>
    <mergeCell ref="TRB2:TRC2"/>
    <mergeCell ref="TRD2:TRE2"/>
    <mergeCell ref="TRF2:TRG2"/>
    <mergeCell ref="TRH2:TRI2"/>
    <mergeCell ref="TRJ2:TRK2"/>
    <mergeCell ref="TRL2:TRM2"/>
    <mergeCell ref="TRN2:TRO2"/>
    <mergeCell ref="TRP2:TRQ2"/>
    <mergeCell ref="TRR2:TRS2"/>
    <mergeCell ref="TRT2:TRU2"/>
    <mergeCell ref="TRV2:TRW2"/>
    <mergeCell ref="TRX2:TRY2"/>
    <mergeCell ref="TRZ2:TSA2"/>
    <mergeCell ref="TSB2:TSC2"/>
    <mergeCell ref="TSD2:TSE2"/>
    <mergeCell ref="TSF2:TSG2"/>
    <mergeCell ref="TSH2:TSI2"/>
    <mergeCell ref="TSJ2:TSK2"/>
    <mergeCell ref="TSL2:TSM2"/>
    <mergeCell ref="TSN2:TSO2"/>
    <mergeCell ref="TSP2:TSQ2"/>
    <mergeCell ref="TSR2:TSS2"/>
    <mergeCell ref="TST2:TSU2"/>
    <mergeCell ref="TSV2:TSW2"/>
    <mergeCell ref="TSX2:TSY2"/>
    <mergeCell ref="TSZ2:TTA2"/>
    <mergeCell ref="TTB2:TTC2"/>
    <mergeCell ref="TTD2:TTE2"/>
    <mergeCell ref="TTF2:TTG2"/>
    <mergeCell ref="TOF2:TOG2"/>
    <mergeCell ref="TOH2:TOI2"/>
    <mergeCell ref="TOJ2:TOK2"/>
    <mergeCell ref="TOL2:TOM2"/>
    <mergeCell ref="TON2:TOO2"/>
    <mergeCell ref="TOP2:TOQ2"/>
    <mergeCell ref="TOR2:TOS2"/>
    <mergeCell ref="TOT2:TOU2"/>
    <mergeCell ref="TOV2:TOW2"/>
    <mergeCell ref="TOX2:TOY2"/>
    <mergeCell ref="TOZ2:TPA2"/>
    <mergeCell ref="TPB2:TPC2"/>
    <mergeCell ref="TPD2:TPE2"/>
    <mergeCell ref="TPF2:TPG2"/>
    <mergeCell ref="TPH2:TPI2"/>
    <mergeCell ref="TPJ2:TPK2"/>
    <mergeCell ref="TPL2:TPM2"/>
    <mergeCell ref="TPN2:TPO2"/>
    <mergeCell ref="TPP2:TPQ2"/>
    <mergeCell ref="TPR2:TPS2"/>
    <mergeCell ref="TPT2:TPU2"/>
    <mergeCell ref="TPV2:TPW2"/>
    <mergeCell ref="TPX2:TPY2"/>
    <mergeCell ref="TPZ2:TQA2"/>
    <mergeCell ref="TQB2:TQC2"/>
    <mergeCell ref="TQD2:TQE2"/>
    <mergeCell ref="TQF2:TQG2"/>
    <mergeCell ref="TQH2:TQI2"/>
    <mergeCell ref="TQJ2:TQK2"/>
    <mergeCell ref="TQL2:TQM2"/>
    <mergeCell ref="TQN2:TQO2"/>
    <mergeCell ref="TQP2:TQQ2"/>
    <mergeCell ref="TQR2:TQS2"/>
    <mergeCell ref="TLR2:TLS2"/>
    <mergeCell ref="TLT2:TLU2"/>
    <mergeCell ref="TLV2:TLW2"/>
    <mergeCell ref="TLX2:TLY2"/>
    <mergeCell ref="TLZ2:TMA2"/>
    <mergeCell ref="TMB2:TMC2"/>
    <mergeCell ref="TMD2:TME2"/>
    <mergeCell ref="TMF2:TMG2"/>
    <mergeCell ref="TMH2:TMI2"/>
    <mergeCell ref="TMJ2:TMK2"/>
    <mergeCell ref="TML2:TMM2"/>
    <mergeCell ref="TMN2:TMO2"/>
    <mergeCell ref="TMP2:TMQ2"/>
    <mergeCell ref="TMR2:TMS2"/>
    <mergeCell ref="TMT2:TMU2"/>
    <mergeCell ref="TMV2:TMW2"/>
    <mergeCell ref="TMX2:TMY2"/>
    <mergeCell ref="TMZ2:TNA2"/>
    <mergeCell ref="TNB2:TNC2"/>
    <mergeCell ref="TND2:TNE2"/>
    <mergeCell ref="TNF2:TNG2"/>
    <mergeCell ref="TNH2:TNI2"/>
    <mergeCell ref="TNJ2:TNK2"/>
    <mergeCell ref="TNL2:TNM2"/>
    <mergeCell ref="TNN2:TNO2"/>
    <mergeCell ref="TNP2:TNQ2"/>
    <mergeCell ref="TNR2:TNS2"/>
    <mergeCell ref="TNT2:TNU2"/>
    <mergeCell ref="TNV2:TNW2"/>
    <mergeCell ref="TNX2:TNY2"/>
    <mergeCell ref="TNZ2:TOA2"/>
    <mergeCell ref="TOB2:TOC2"/>
    <mergeCell ref="TOD2:TOE2"/>
    <mergeCell ref="TJD2:TJE2"/>
    <mergeCell ref="TJF2:TJG2"/>
    <mergeCell ref="TJH2:TJI2"/>
    <mergeCell ref="TJJ2:TJK2"/>
    <mergeCell ref="TJL2:TJM2"/>
    <mergeCell ref="TJN2:TJO2"/>
    <mergeCell ref="TJP2:TJQ2"/>
    <mergeCell ref="TJR2:TJS2"/>
    <mergeCell ref="TJT2:TJU2"/>
    <mergeCell ref="TJV2:TJW2"/>
    <mergeCell ref="TJX2:TJY2"/>
    <mergeCell ref="TJZ2:TKA2"/>
    <mergeCell ref="TKB2:TKC2"/>
    <mergeCell ref="TKD2:TKE2"/>
    <mergeCell ref="TKF2:TKG2"/>
    <mergeCell ref="TKH2:TKI2"/>
    <mergeCell ref="TKJ2:TKK2"/>
    <mergeCell ref="TKL2:TKM2"/>
    <mergeCell ref="TKN2:TKO2"/>
    <mergeCell ref="TKP2:TKQ2"/>
    <mergeCell ref="TKR2:TKS2"/>
    <mergeCell ref="TKT2:TKU2"/>
    <mergeCell ref="TKV2:TKW2"/>
    <mergeCell ref="TKX2:TKY2"/>
    <mergeCell ref="TKZ2:TLA2"/>
    <mergeCell ref="TLB2:TLC2"/>
    <mergeCell ref="TLD2:TLE2"/>
    <mergeCell ref="TLF2:TLG2"/>
    <mergeCell ref="TLH2:TLI2"/>
    <mergeCell ref="TLJ2:TLK2"/>
    <mergeCell ref="TLL2:TLM2"/>
    <mergeCell ref="TLN2:TLO2"/>
    <mergeCell ref="TLP2:TLQ2"/>
    <mergeCell ref="TGP2:TGQ2"/>
    <mergeCell ref="TGR2:TGS2"/>
    <mergeCell ref="TGT2:TGU2"/>
    <mergeCell ref="TGV2:TGW2"/>
    <mergeCell ref="TGX2:TGY2"/>
    <mergeCell ref="TGZ2:THA2"/>
    <mergeCell ref="THB2:THC2"/>
    <mergeCell ref="THD2:THE2"/>
    <mergeCell ref="THF2:THG2"/>
    <mergeCell ref="THH2:THI2"/>
    <mergeCell ref="THJ2:THK2"/>
    <mergeCell ref="THL2:THM2"/>
    <mergeCell ref="THN2:THO2"/>
    <mergeCell ref="THP2:THQ2"/>
    <mergeCell ref="THR2:THS2"/>
    <mergeCell ref="THT2:THU2"/>
    <mergeCell ref="THV2:THW2"/>
    <mergeCell ref="THX2:THY2"/>
    <mergeCell ref="THZ2:TIA2"/>
    <mergeCell ref="TIB2:TIC2"/>
    <mergeCell ref="TID2:TIE2"/>
    <mergeCell ref="TIF2:TIG2"/>
    <mergeCell ref="TIH2:TII2"/>
    <mergeCell ref="TIJ2:TIK2"/>
    <mergeCell ref="TIL2:TIM2"/>
    <mergeCell ref="TIN2:TIO2"/>
    <mergeCell ref="TIP2:TIQ2"/>
    <mergeCell ref="TIR2:TIS2"/>
    <mergeCell ref="TIT2:TIU2"/>
    <mergeCell ref="TIV2:TIW2"/>
    <mergeCell ref="TIX2:TIY2"/>
    <mergeCell ref="TIZ2:TJA2"/>
    <mergeCell ref="TJB2:TJC2"/>
    <mergeCell ref="TEB2:TEC2"/>
    <mergeCell ref="TED2:TEE2"/>
    <mergeCell ref="TEF2:TEG2"/>
    <mergeCell ref="TEH2:TEI2"/>
    <mergeCell ref="TEJ2:TEK2"/>
    <mergeCell ref="TEL2:TEM2"/>
    <mergeCell ref="TEN2:TEO2"/>
    <mergeCell ref="TEP2:TEQ2"/>
    <mergeCell ref="TER2:TES2"/>
    <mergeCell ref="TET2:TEU2"/>
    <mergeCell ref="TEV2:TEW2"/>
    <mergeCell ref="TEX2:TEY2"/>
    <mergeCell ref="TEZ2:TFA2"/>
    <mergeCell ref="TFB2:TFC2"/>
    <mergeCell ref="TFD2:TFE2"/>
    <mergeCell ref="TFF2:TFG2"/>
    <mergeCell ref="TFH2:TFI2"/>
    <mergeCell ref="TFJ2:TFK2"/>
    <mergeCell ref="TFL2:TFM2"/>
    <mergeCell ref="TFN2:TFO2"/>
    <mergeCell ref="TFP2:TFQ2"/>
    <mergeCell ref="TFR2:TFS2"/>
    <mergeCell ref="TFT2:TFU2"/>
    <mergeCell ref="TFV2:TFW2"/>
    <mergeCell ref="TFX2:TFY2"/>
    <mergeCell ref="TFZ2:TGA2"/>
    <mergeCell ref="TGB2:TGC2"/>
    <mergeCell ref="TGD2:TGE2"/>
    <mergeCell ref="TGF2:TGG2"/>
    <mergeCell ref="TGH2:TGI2"/>
    <mergeCell ref="TGJ2:TGK2"/>
    <mergeCell ref="TGL2:TGM2"/>
    <mergeCell ref="TGN2:TGO2"/>
    <mergeCell ref="TBN2:TBO2"/>
    <mergeCell ref="TBP2:TBQ2"/>
    <mergeCell ref="TBR2:TBS2"/>
    <mergeCell ref="TBT2:TBU2"/>
    <mergeCell ref="TBV2:TBW2"/>
    <mergeCell ref="TBX2:TBY2"/>
    <mergeCell ref="TBZ2:TCA2"/>
    <mergeCell ref="TCB2:TCC2"/>
    <mergeCell ref="TCD2:TCE2"/>
    <mergeCell ref="TCF2:TCG2"/>
    <mergeCell ref="TCH2:TCI2"/>
    <mergeCell ref="TCJ2:TCK2"/>
    <mergeCell ref="TCL2:TCM2"/>
    <mergeCell ref="TCN2:TCO2"/>
    <mergeCell ref="TCP2:TCQ2"/>
    <mergeCell ref="TCR2:TCS2"/>
    <mergeCell ref="TCT2:TCU2"/>
    <mergeCell ref="TCV2:TCW2"/>
    <mergeCell ref="TCX2:TCY2"/>
    <mergeCell ref="TCZ2:TDA2"/>
    <mergeCell ref="TDB2:TDC2"/>
    <mergeCell ref="TDD2:TDE2"/>
    <mergeCell ref="TDF2:TDG2"/>
    <mergeCell ref="TDH2:TDI2"/>
    <mergeCell ref="TDJ2:TDK2"/>
    <mergeCell ref="TDL2:TDM2"/>
    <mergeCell ref="TDN2:TDO2"/>
    <mergeCell ref="TDP2:TDQ2"/>
    <mergeCell ref="TDR2:TDS2"/>
    <mergeCell ref="TDT2:TDU2"/>
    <mergeCell ref="TDV2:TDW2"/>
    <mergeCell ref="TDX2:TDY2"/>
    <mergeCell ref="TDZ2:TEA2"/>
    <mergeCell ref="SYZ2:SZA2"/>
    <mergeCell ref="SZB2:SZC2"/>
    <mergeCell ref="SZD2:SZE2"/>
    <mergeCell ref="SZF2:SZG2"/>
    <mergeCell ref="SZH2:SZI2"/>
    <mergeCell ref="SZJ2:SZK2"/>
    <mergeCell ref="SZL2:SZM2"/>
    <mergeCell ref="SZN2:SZO2"/>
    <mergeCell ref="SZP2:SZQ2"/>
    <mergeCell ref="SZR2:SZS2"/>
    <mergeCell ref="SZT2:SZU2"/>
    <mergeCell ref="SZV2:SZW2"/>
    <mergeCell ref="SZX2:SZY2"/>
    <mergeCell ref="SZZ2:TAA2"/>
    <mergeCell ref="TAB2:TAC2"/>
    <mergeCell ref="TAD2:TAE2"/>
    <mergeCell ref="TAF2:TAG2"/>
    <mergeCell ref="TAH2:TAI2"/>
    <mergeCell ref="TAJ2:TAK2"/>
    <mergeCell ref="TAL2:TAM2"/>
    <mergeCell ref="TAN2:TAO2"/>
    <mergeCell ref="TAP2:TAQ2"/>
    <mergeCell ref="TAR2:TAS2"/>
    <mergeCell ref="TAT2:TAU2"/>
    <mergeCell ref="TAV2:TAW2"/>
    <mergeCell ref="TAX2:TAY2"/>
    <mergeCell ref="TAZ2:TBA2"/>
    <mergeCell ref="TBB2:TBC2"/>
    <mergeCell ref="TBD2:TBE2"/>
    <mergeCell ref="TBF2:TBG2"/>
    <mergeCell ref="TBH2:TBI2"/>
    <mergeCell ref="TBJ2:TBK2"/>
    <mergeCell ref="TBL2:TBM2"/>
    <mergeCell ref="SWL2:SWM2"/>
    <mergeCell ref="SWN2:SWO2"/>
    <mergeCell ref="SWP2:SWQ2"/>
    <mergeCell ref="SWR2:SWS2"/>
    <mergeCell ref="SWT2:SWU2"/>
    <mergeCell ref="SWV2:SWW2"/>
    <mergeCell ref="SWX2:SWY2"/>
    <mergeCell ref="SWZ2:SXA2"/>
    <mergeCell ref="SXB2:SXC2"/>
    <mergeCell ref="SXD2:SXE2"/>
    <mergeCell ref="SXF2:SXG2"/>
    <mergeCell ref="SXH2:SXI2"/>
    <mergeCell ref="SXJ2:SXK2"/>
    <mergeCell ref="SXL2:SXM2"/>
    <mergeCell ref="SXN2:SXO2"/>
    <mergeCell ref="SXP2:SXQ2"/>
    <mergeCell ref="SXR2:SXS2"/>
    <mergeCell ref="SXT2:SXU2"/>
    <mergeCell ref="SXV2:SXW2"/>
    <mergeCell ref="SXX2:SXY2"/>
    <mergeCell ref="SXZ2:SYA2"/>
    <mergeCell ref="SYB2:SYC2"/>
    <mergeCell ref="SYD2:SYE2"/>
    <mergeCell ref="SYF2:SYG2"/>
    <mergeCell ref="SYH2:SYI2"/>
    <mergeCell ref="SYJ2:SYK2"/>
    <mergeCell ref="SYL2:SYM2"/>
    <mergeCell ref="SYN2:SYO2"/>
    <mergeCell ref="SYP2:SYQ2"/>
    <mergeCell ref="SYR2:SYS2"/>
    <mergeCell ref="SYT2:SYU2"/>
    <mergeCell ref="SYV2:SYW2"/>
    <mergeCell ref="SYX2:SYY2"/>
    <mergeCell ref="STX2:STY2"/>
    <mergeCell ref="STZ2:SUA2"/>
    <mergeCell ref="SUB2:SUC2"/>
    <mergeCell ref="SUD2:SUE2"/>
    <mergeCell ref="SUF2:SUG2"/>
    <mergeCell ref="SUH2:SUI2"/>
    <mergeCell ref="SUJ2:SUK2"/>
    <mergeCell ref="SUL2:SUM2"/>
    <mergeCell ref="SUN2:SUO2"/>
    <mergeCell ref="SUP2:SUQ2"/>
    <mergeCell ref="SUR2:SUS2"/>
    <mergeCell ref="SUT2:SUU2"/>
    <mergeCell ref="SUV2:SUW2"/>
    <mergeCell ref="SUX2:SUY2"/>
    <mergeCell ref="SUZ2:SVA2"/>
    <mergeCell ref="SVB2:SVC2"/>
    <mergeCell ref="SVD2:SVE2"/>
    <mergeCell ref="SVF2:SVG2"/>
    <mergeCell ref="SVH2:SVI2"/>
    <mergeCell ref="SVJ2:SVK2"/>
    <mergeCell ref="SVL2:SVM2"/>
    <mergeCell ref="SVN2:SVO2"/>
    <mergeCell ref="SVP2:SVQ2"/>
    <mergeCell ref="SVR2:SVS2"/>
    <mergeCell ref="SVT2:SVU2"/>
    <mergeCell ref="SVV2:SVW2"/>
    <mergeCell ref="SVX2:SVY2"/>
    <mergeCell ref="SVZ2:SWA2"/>
    <mergeCell ref="SWB2:SWC2"/>
    <mergeCell ref="SWD2:SWE2"/>
    <mergeCell ref="SWF2:SWG2"/>
    <mergeCell ref="SWH2:SWI2"/>
    <mergeCell ref="SWJ2:SWK2"/>
    <mergeCell ref="SRJ2:SRK2"/>
    <mergeCell ref="SRL2:SRM2"/>
    <mergeCell ref="SRN2:SRO2"/>
    <mergeCell ref="SRP2:SRQ2"/>
    <mergeCell ref="SRR2:SRS2"/>
    <mergeCell ref="SRT2:SRU2"/>
    <mergeCell ref="SRV2:SRW2"/>
    <mergeCell ref="SRX2:SRY2"/>
    <mergeCell ref="SRZ2:SSA2"/>
    <mergeCell ref="SSB2:SSC2"/>
    <mergeCell ref="SSD2:SSE2"/>
    <mergeCell ref="SSF2:SSG2"/>
    <mergeCell ref="SSH2:SSI2"/>
    <mergeCell ref="SSJ2:SSK2"/>
    <mergeCell ref="SSL2:SSM2"/>
    <mergeCell ref="SSN2:SSO2"/>
    <mergeCell ref="SSP2:SSQ2"/>
    <mergeCell ref="SSR2:SSS2"/>
    <mergeCell ref="SST2:SSU2"/>
    <mergeCell ref="SSV2:SSW2"/>
    <mergeCell ref="SSX2:SSY2"/>
    <mergeCell ref="SSZ2:STA2"/>
    <mergeCell ref="STB2:STC2"/>
    <mergeCell ref="STD2:STE2"/>
    <mergeCell ref="STF2:STG2"/>
    <mergeCell ref="STH2:STI2"/>
    <mergeCell ref="STJ2:STK2"/>
    <mergeCell ref="STL2:STM2"/>
    <mergeCell ref="STN2:STO2"/>
    <mergeCell ref="STP2:STQ2"/>
    <mergeCell ref="STR2:STS2"/>
    <mergeCell ref="STT2:STU2"/>
    <mergeCell ref="STV2:STW2"/>
    <mergeCell ref="SOV2:SOW2"/>
    <mergeCell ref="SOX2:SOY2"/>
    <mergeCell ref="SOZ2:SPA2"/>
    <mergeCell ref="SPB2:SPC2"/>
    <mergeCell ref="SPD2:SPE2"/>
    <mergeCell ref="SPF2:SPG2"/>
    <mergeCell ref="SPH2:SPI2"/>
    <mergeCell ref="SPJ2:SPK2"/>
    <mergeCell ref="SPL2:SPM2"/>
    <mergeCell ref="SPN2:SPO2"/>
    <mergeCell ref="SPP2:SPQ2"/>
    <mergeCell ref="SPR2:SPS2"/>
    <mergeCell ref="SPT2:SPU2"/>
    <mergeCell ref="SPV2:SPW2"/>
    <mergeCell ref="SPX2:SPY2"/>
    <mergeCell ref="SPZ2:SQA2"/>
    <mergeCell ref="SQB2:SQC2"/>
    <mergeCell ref="SQD2:SQE2"/>
    <mergeCell ref="SQF2:SQG2"/>
    <mergeCell ref="SQH2:SQI2"/>
    <mergeCell ref="SQJ2:SQK2"/>
    <mergeCell ref="SQL2:SQM2"/>
    <mergeCell ref="SQN2:SQO2"/>
    <mergeCell ref="SQP2:SQQ2"/>
    <mergeCell ref="SQR2:SQS2"/>
    <mergeCell ref="SQT2:SQU2"/>
    <mergeCell ref="SQV2:SQW2"/>
    <mergeCell ref="SQX2:SQY2"/>
    <mergeCell ref="SQZ2:SRA2"/>
    <mergeCell ref="SRB2:SRC2"/>
    <mergeCell ref="SRD2:SRE2"/>
    <mergeCell ref="SRF2:SRG2"/>
    <mergeCell ref="SRH2:SRI2"/>
    <mergeCell ref="SMH2:SMI2"/>
    <mergeCell ref="SMJ2:SMK2"/>
    <mergeCell ref="SML2:SMM2"/>
    <mergeCell ref="SMN2:SMO2"/>
    <mergeCell ref="SMP2:SMQ2"/>
    <mergeCell ref="SMR2:SMS2"/>
    <mergeCell ref="SMT2:SMU2"/>
    <mergeCell ref="SMV2:SMW2"/>
    <mergeCell ref="SMX2:SMY2"/>
    <mergeCell ref="SMZ2:SNA2"/>
    <mergeCell ref="SNB2:SNC2"/>
    <mergeCell ref="SND2:SNE2"/>
    <mergeCell ref="SNF2:SNG2"/>
    <mergeCell ref="SNH2:SNI2"/>
    <mergeCell ref="SNJ2:SNK2"/>
    <mergeCell ref="SNL2:SNM2"/>
    <mergeCell ref="SNN2:SNO2"/>
    <mergeCell ref="SNP2:SNQ2"/>
    <mergeCell ref="SNR2:SNS2"/>
    <mergeCell ref="SNT2:SNU2"/>
    <mergeCell ref="SNV2:SNW2"/>
    <mergeCell ref="SNX2:SNY2"/>
    <mergeCell ref="SNZ2:SOA2"/>
    <mergeCell ref="SOB2:SOC2"/>
    <mergeCell ref="SOD2:SOE2"/>
    <mergeCell ref="SOF2:SOG2"/>
    <mergeCell ref="SOH2:SOI2"/>
    <mergeCell ref="SOJ2:SOK2"/>
    <mergeCell ref="SOL2:SOM2"/>
    <mergeCell ref="SON2:SOO2"/>
    <mergeCell ref="SOP2:SOQ2"/>
    <mergeCell ref="SOR2:SOS2"/>
    <mergeCell ref="SOT2:SOU2"/>
    <mergeCell ref="SJT2:SJU2"/>
    <mergeCell ref="SJV2:SJW2"/>
    <mergeCell ref="SJX2:SJY2"/>
    <mergeCell ref="SJZ2:SKA2"/>
    <mergeCell ref="SKB2:SKC2"/>
    <mergeCell ref="SKD2:SKE2"/>
    <mergeCell ref="SKF2:SKG2"/>
    <mergeCell ref="SKH2:SKI2"/>
    <mergeCell ref="SKJ2:SKK2"/>
    <mergeCell ref="SKL2:SKM2"/>
    <mergeCell ref="SKN2:SKO2"/>
    <mergeCell ref="SKP2:SKQ2"/>
    <mergeCell ref="SKR2:SKS2"/>
    <mergeCell ref="SKT2:SKU2"/>
    <mergeCell ref="SKV2:SKW2"/>
    <mergeCell ref="SKX2:SKY2"/>
    <mergeCell ref="SKZ2:SLA2"/>
    <mergeCell ref="SLB2:SLC2"/>
    <mergeCell ref="SLD2:SLE2"/>
    <mergeCell ref="SLF2:SLG2"/>
    <mergeCell ref="SLH2:SLI2"/>
    <mergeCell ref="SLJ2:SLK2"/>
    <mergeCell ref="SLL2:SLM2"/>
    <mergeCell ref="SLN2:SLO2"/>
    <mergeCell ref="SLP2:SLQ2"/>
    <mergeCell ref="SLR2:SLS2"/>
    <mergeCell ref="SLT2:SLU2"/>
    <mergeCell ref="SLV2:SLW2"/>
    <mergeCell ref="SLX2:SLY2"/>
    <mergeCell ref="SLZ2:SMA2"/>
    <mergeCell ref="SMB2:SMC2"/>
    <mergeCell ref="SMD2:SME2"/>
    <mergeCell ref="SMF2:SMG2"/>
    <mergeCell ref="SHF2:SHG2"/>
    <mergeCell ref="SHH2:SHI2"/>
    <mergeCell ref="SHJ2:SHK2"/>
    <mergeCell ref="SHL2:SHM2"/>
    <mergeCell ref="SHN2:SHO2"/>
    <mergeCell ref="SHP2:SHQ2"/>
    <mergeCell ref="SHR2:SHS2"/>
    <mergeCell ref="SHT2:SHU2"/>
    <mergeCell ref="SHV2:SHW2"/>
    <mergeCell ref="SHX2:SHY2"/>
    <mergeCell ref="SHZ2:SIA2"/>
    <mergeCell ref="SIB2:SIC2"/>
    <mergeCell ref="SID2:SIE2"/>
    <mergeCell ref="SIF2:SIG2"/>
    <mergeCell ref="SIH2:SII2"/>
    <mergeCell ref="SIJ2:SIK2"/>
    <mergeCell ref="SIL2:SIM2"/>
    <mergeCell ref="SIN2:SIO2"/>
    <mergeCell ref="SIP2:SIQ2"/>
    <mergeCell ref="SIR2:SIS2"/>
    <mergeCell ref="SIT2:SIU2"/>
    <mergeCell ref="SIV2:SIW2"/>
    <mergeCell ref="SIX2:SIY2"/>
    <mergeCell ref="SIZ2:SJA2"/>
    <mergeCell ref="SJB2:SJC2"/>
    <mergeCell ref="SJD2:SJE2"/>
    <mergeCell ref="SJF2:SJG2"/>
    <mergeCell ref="SJH2:SJI2"/>
    <mergeCell ref="SJJ2:SJK2"/>
    <mergeCell ref="SJL2:SJM2"/>
    <mergeCell ref="SJN2:SJO2"/>
    <mergeCell ref="SJP2:SJQ2"/>
    <mergeCell ref="SJR2:SJS2"/>
    <mergeCell ref="SER2:SES2"/>
    <mergeCell ref="SET2:SEU2"/>
    <mergeCell ref="SEV2:SEW2"/>
    <mergeCell ref="SEX2:SEY2"/>
    <mergeCell ref="SEZ2:SFA2"/>
    <mergeCell ref="SFB2:SFC2"/>
    <mergeCell ref="SFD2:SFE2"/>
    <mergeCell ref="SFF2:SFG2"/>
    <mergeCell ref="SFH2:SFI2"/>
    <mergeCell ref="SFJ2:SFK2"/>
    <mergeCell ref="SFL2:SFM2"/>
    <mergeCell ref="SFN2:SFO2"/>
    <mergeCell ref="SFP2:SFQ2"/>
    <mergeCell ref="SFR2:SFS2"/>
    <mergeCell ref="SFT2:SFU2"/>
    <mergeCell ref="SFV2:SFW2"/>
    <mergeCell ref="SFX2:SFY2"/>
    <mergeCell ref="SFZ2:SGA2"/>
    <mergeCell ref="SGB2:SGC2"/>
    <mergeCell ref="SGD2:SGE2"/>
    <mergeCell ref="SGF2:SGG2"/>
    <mergeCell ref="SGH2:SGI2"/>
    <mergeCell ref="SGJ2:SGK2"/>
    <mergeCell ref="SGL2:SGM2"/>
    <mergeCell ref="SGN2:SGO2"/>
    <mergeCell ref="SGP2:SGQ2"/>
    <mergeCell ref="SGR2:SGS2"/>
    <mergeCell ref="SGT2:SGU2"/>
    <mergeCell ref="SGV2:SGW2"/>
    <mergeCell ref="SGX2:SGY2"/>
    <mergeCell ref="SGZ2:SHA2"/>
    <mergeCell ref="SHB2:SHC2"/>
    <mergeCell ref="SHD2:SHE2"/>
    <mergeCell ref="SCD2:SCE2"/>
    <mergeCell ref="SCF2:SCG2"/>
    <mergeCell ref="SCH2:SCI2"/>
    <mergeCell ref="SCJ2:SCK2"/>
    <mergeCell ref="SCL2:SCM2"/>
    <mergeCell ref="SCN2:SCO2"/>
    <mergeCell ref="SCP2:SCQ2"/>
    <mergeCell ref="SCR2:SCS2"/>
    <mergeCell ref="SCT2:SCU2"/>
    <mergeCell ref="SCV2:SCW2"/>
    <mergeCell ref="SCX2:SCY2"/>
    <mergeCell ref="SCZ2:SDA2"/>
    <mergeCell ref="SDB2:SDC2"/>
    <mergeCell ref="SDD2:SDE2"/>
    <mergeCell ref="SDF2:SDG2"/>
    <mergeCell ref="SDH2:SDI2"/>
    <mergeCell ref="SDJ2:SDK2"/>
    <mergeCell ref="SDL2:SDM2"/>
    <mergeCell ref="SDN2:SDO2"/>
    <mergeCell ref="SDP2:SDQ2"/>
    <mergeCell ref="SDR2:SDS2"/>
    <mergeCell ref="SDT2:SDU2"/>
    <mergeCell ref="SDV2:SDW2"/>
    <mergeCell ref="SDX2:SDY2"/>
    <mergeCell ref="SDZ2:SEA2"/>
    <mergeCell ref="SEB2:SEC2"/>
    <mergeCell ref="SED2:SEE2"/>
    <mergeCell ref="SEF2:SEG2"/>
    <mergeCell ref="SEH2:SEI2"/>
    <mergeCell ref="SEJ2:SEK2"/>
    <mergeCell ref="SEL2:SEM2"/>
    <mergeCell ref="SEN2:SEO2"/>
    <mergeCell ref="SEP2:SEQ2"/>
    <mergeCell ref="RZP2:RZQ2"/>
    <mergeCell ref="RZR2:RZS2"/>
    <mergeCell ref="RZT2:RZU2"/>
    <mergeCell ref="RZV2:RZW2"/>
    <mergeCell ref="RZX2:RZY2"/>
    <mergeCell ref="RZZ2:SAA2"/>
    <mergeCell ref="SAB2:SAC2"/>
    <mergeCell ref="SAD2:SAE2"/>
    <mergeCell ref="SAF2:SAG2"/>
    <mergeCell ref="SAH2:SAI2"/>
    <mergeCell ref="SAJ2:SAK2"/>
    <mergeCell ref="SAL2:SAM2"/>
    <mergeCell ref="SAN2:SAO2"/>
    <mergeCell ref="SAP2:SAQ2"/>
    <mergeCell ref="SAR2:SAS2"/>
    <mergeCell ref="SAT2:SAU2"/>
    <mergeCell ref="SAV2:SAW2"/>
    <mergeCell ref="SAX2:SAY2"/>
    <mergeCell ref="SAZ2:SBA2"/>
    <mergeCell ref="SBB2:SBC2"/>
    <mergeCell ref="SBD2:SBE2"/>
    <mergeCell ref="SBF2:SBG2"/>
    <mergeCell ref="SBH2:SBI2"/>
    <mergeCell ref="SBJ2:SBK2"/>
    <mergeCell ref="SBL2:SBM2"/>
    <mergeCell ref="SBN2:SBO2"/>
    <mergeCell ref="SBP2:SBQ2"/>
    <mergeCell ref="SBR2:SBS2"/>
    <mergeCell ref="SBT2:SBU2"/>
    <mergeCell ref="SBV2:SBW2"/>
    <mergeCell ref="SBX2:SBY2"/>
    <mergeCell ref="SBZ2:SCA2"/>
    <mergeCell ref="SCB2:SCC2"/>
    <mergeCell ref="RXB2:RXC2"/>
    <mergeCell ref="RXD2:RXE2"/>
    <mergeCell ref="RXF2:RXG2"/>
    <mergeCell ref="RXH2:RXI2"/>
    <mergeCell ref="RXJ2:RXK2"/>
    <mergeCell ref="RXL2:RXM2"/>
    <mergeCell ref="RXN2:RXO2"/>
    <mergeCell ref="RXP2:RXQ2"/>
    <mergeCell ref="RXR2:RXS2"/>
    <mergeCell ref="RXT2:RXU2"/>
    <mergeCell ref="RXV2:RXW2"/>
    <mergeCell ref="RXX2:RXY2"/>
    <mergeCell ref="RXZ2:RYA2"/>
    <mergeCell ref="RYB2:RYC2"/>
    <mergeCell ref="RYD2:RYE2"/>
    <mergeCell ref="RYF2:RYG2"/>
    <mergeCell ref="RYH2:RYI2"/>
    <mergeCell ref="RYJ2:RYK2"/>
    <mergeCell ref="RYL2:RYM2"/>
    <mergeCell ref="RYN2:RYO2"/>
    <mergeCell ref="RYP2:RYQ2"/>
    <mergeCell ref="RYR2:RYS2"/>
    <mergeCell ref="RYT2:RYU2"/>
    <mergeCell ref="RYV2:RYW2"/>
    <mergeCell ref="RYX2:RYY2"/>
    <mergeCell ref="RYZ2:RZA2"/>
    <mergeCell ref="RZB2:RZC2"/>
    <mergeCell ref="RZD2:RZE2"/>
    <mergeCell ref="RZF2:RZG2"/>
    <mergeCell ref="RZH2:RZI2"/>
    <mergeCell ref="RZJ2:RZK2"/>
    <mergeCell ref="RZL2:RZM2"/>
    <mergeCell ref="RZN2:RZO2"/>
    <mergeCell ref="RUN2:RUO2"/>
    <mergeCell ref="RUP2:RUQ2"/>
    <mergeCell ref="RUR2:RUS2"/>
    <mergeCell ref="RUT2:RUU2"/>
    <mergeCell ref="RUV2:RUW2"/>
    <mergeCell ref="RUX2:RUY2"/>
    <mergeCell ref="RUZ2:RVA2"/>
    <mergeCell ref="RVB2:RVC2"/>
    <mergeCell ref="RVD2:RVE2"/>
    <mergeCell ref="RVF2:RVG2"/>
    <mergeCell ref="RVH2:RVI2"/>
    <mergeCell ref="RVJ2:RVK2"/>
    <mergeCell ref="RVL2:RVM2"/>
    <mergeCell ref="RVN2:RVO2"/>
    <mergeCell ref="RVP2:RVQ2"/>
    <mergeCell ref="RVR2:RVS2"/>
    <mergeCell ref="RVT2:RVU2"/>
    <mergeCell ref="RVV2:RVW2"/>
    <mergeCell ref="RVX2:RVY2"/>
    <mergeCell ref="RVZ2:RWA2"/>
    <mergeCell ref="RWB2:RWC2"/>
    <mergeCell ref="RWD2:RWE2"/>
    <mergeCell ref="RWF2:RWG2"/>
    <mergeCell ref="RWH2:RWI2"/>
    <mergeCell ref="RWJ2:RWK2"/>
    <mergeCell ref="RWL2:RWM2"/>
    <mergeCell ref="RWN2:RWO2"/>
    <mergeCell ref="RWP2:RWQ2"/>
    <mergeCell ref="RWR2:RWS2"/>
    <mergeCell ref="RWT2:RWU2"/>
    <mergeCell ref="RWV2:RWW2"/>
    <mergeCell ref="RWX2:RWY2"/>
    <mergeCell ref="RWZ2:RXA2"/>
    <mergeCell ref="RRZ2:RSA2"/>
    <mergeCell ref="RSB2:RSC2"/>
    <mergeCell ref="RSD2:RSE2"/>
    <mergeCell ref="RSF2:RSG2"/>
    <mergeCell ref="RSH2:RSI2"/>
    <mergeCell ref="RSJ2:RSK2"/>
    <mergeCell ref="RSL2:RSM2"/>
    <mergeCell ref="RSN2:RSO2"/>
    <mergeCell ref="RSP2:RSQ2"/>
    <mergeCell ref="RSR2:RSS2"/>
    <mergeCell ref="RST2:RSU2"/>
    <mergeCell ref="RSV2:RSW2"/>
    <mergeCell ref="RSX2:RSY2"/>
    <mergeCell ref="RSZ2:RTA2"/>
    <mergeCell ref="RTB2:RTC2"/>
    <mergeCell ref="RTD2:RTE2"/>
    <mergeCell ref="RTF2:RTG2"/>
    <mergeCell ref="RTH2:RTI2"/>
    <mergeCell ref="RTJ2:RTK2"/>
    <mergeCell ref="RTL2:RTM2"/>
    <mergeCell ref="RTN2:RTO2"/>
    <mergeCell ref="RTP2:RTQ2"/>
    <mergeCell ref="RTR2:RTS2"/>
    <mergeCell ref="RTT2:RTU2"/>
    <mergeCell ref="RTV2:RTW2"/>
    <mergeCell ref="RTX2:RTY2"/>
    <mergeCell ref="RTZ2:RUA2"/>
    <mergeCell ref="RUB2:RUC2"/>
    <mergeCell ref="RUD2:RUE2"/>
    <mergeCell ref="RUF2:RUG2"/>
    <mergeCell ref="RUH2:RUI2"/>
    <mergeCell ref="RUJ2:RUK2"/>
    <mergeCell ref="RUL2:RUM2"/>
    <mergeCell ref="RPL2:RPM2"/>
    <mergeCell ref="RPN2:RPO2"/>
    <mergeCell ref="RPP2:RPQ2"/>
    <mergeCell ref="RPR2:RPS2"/>
    <mergeCell ref="RPT2:RPU2"/>
    <mergeCell ref="RPV2:RPW2"/>
    <mergeCell ref="RPX2:RPY2"/>
    <mergeCell ref="RPZ2:RQA2"/>
    <mergeCell ref="RQB2:RQC2"/>
    <mergeCell ref="RQD2:RQE2"/>
    <mergeCell ref="RQF2:RQG2"/>
    <mergeCell ref="RQH2:RQI2"/>
    <mergeCell ref="RQJ2:RQK2"/>
    <mergeCell ref="RQL2:RQM2"/>
    <mergeCell ref="RQN2:RQO2"/>
    <mergeCell ref="RQP2:RQQ2"/>
    <mergeCell ref="RQR2:RQS2"/>
    <mergeCell ref="RQT2:RQU2"/>
    <mergeCell ref="RQV2:RQW2"/>
    <mergeCell ref="RQX2:RQY2"/>
    <mergeCell ref="RQZ2:RRA2"/>
    <mergeCell ref="RRB2:RRC2"/>
    <mergeCell ref="RRD2:RRE2"/>
    <mergeCell ref="RRF2:RRG2"/>
    <mergeCell ref="RRH2:RRI2"/>
    <mergeCell ref="RRJ2:RRK2"/>
    <mergeCell ref="RRL2:RRM2"/>
    <mergeCell ref="RRN2:RRO2"/>
    <mergeCell ref="RRP2:RRQ2"/>
    <mergeCell ref="RRR2:RRS2"/>
    <mergeCell ref="RRT2:RRU2"/>
    <mergeCell ref="RRV2:RRW2"/>
    <mergeCell ref="RRX2:RRY2"/>
    <mergeCell ref="RMX2:RMY2"/>
    <mergeCell ref="RMZ2:RNA2"/>
    <mergeCell ref="RNB2:RNC2"/>
    <mergeCell ref="RND2:RNE2"/>
    <mergeCell ref="RNF2:RNG2"/>
    <mergeCell ref="RNH2:RNI2"/>
    <mergeCell ref="RNJ2:RNK2"/>
    <mergeCell ref="RNL2:RNM2"/>
    <mergeCell ref="RNN2:RNO2"/>
    <mergeCell ref="RNP2:RNQ2"/>
    <mergeCell ref="RNR2:RNS2"/>
    <mergeCell ref="RNT2:RNU2"/>
    <mergeCell ref="RNV2:RNW2"/>
    <mergeCell ref="RNX2:RNY2"/>
    <mergeCell ref="RNZ2:ROA2"/>
    <mergeCell ref="ROB2:ROC2"/>
    <mergeCell ref="ROD2:ROE2"/>
    <mergeCell ref="ROF2:ROG2"/>
    <mergeCell ref="ROH2:ROI2"/>
    <mergeCell ref="ROJ2:ROK2"/>
    <mergeCell ref="ROL2:ROM2"/>
    <mergeCell ref="RON2:ROO2"/>
    <mergeCell ref="ROP2:ROQ2"/>
    <mergeCell ref="ROR2:ROS2"/>
    <mergeCell ref="ROT2:ROU2"/>
    <mergeCell ref="ROV2:ROW2"/>
    <mergeCell ref="ROX2:ROY2"/>
    <mergeCell ref="ROZ2:RPA2"/>
    <mergeCell ref="RPB2:RPC2"/>
    <mergeCell ref="RPD2:RPE2"/>
    <mergeCell ref="RPF2:RPG2"/>
    <mergeCell ref="RPH2:RPI2"/>
    <mergeCell ref="RPJ2:RPK2"/>
    <mergeCell ref="RKJ2:RKK2"/>
    <mergeCell ref="RKL2:RKM2"/>
    <mergeCell ref="RKN2:RKO2"/>
    <mergeCell ref="RKP2:RKQ2"/>
    <mergeCell ref="RKR2:RKS2"/>
    <mergeCell ref="RKT2:RKU2"/>
    <mergeCell ref="RKV2:RKW2"/>
    <mergeCell ref="RKX2:RKY2"/>
    <mergeCell ref="RKZ2:RLA2"/>
    <mergeCell ref="RLB2:RLC2"/>
    <mergeCell ref="RLD2:RLE2"/>
    <mergeCell ref="RLF2:RLG2"/>
    <mergeCell ref="RLH2:RLI2"/>
    <mergeCell ref="RLJ2:RLK2"/>
    <mergeCell ref="RLL2:RLM2"/>
    <mergeCell ref="RLN2:RLO2"/>
    <mergeCell ref="RLP2:RLQ2"/>
    <mergeCell ref="RLR2:RLS2"/>
    <mergeCell ref="RLT2:RLU2"/>
    <mergeCell ref="RLV2:RLW2"/>
    <mergeCell ref="RLX2:RLY2"/>
    <mergeCell ref="RLZ2:RMA2"/>
    <mergeCell ref="RMB2:RMC2"/>
    <mergeCell ref="RMD2:RME2"/>
    <mergeCell ref="RMF2:RMG2"/>
    <mergeCell ref="RMH2:RMI2"/>
    <mergeCell ref="RMJ2:RMK2"/>
    <mergeCell ref="RML2:RMM2"/>
    <mergeCell ref="RMN2:RMO2"/>
    <mergeCell ref="RMP2:RMQ2"/>
    <mergeCell ref="RMR2:RMS2"/>
    <mergeCell ref="RMT2:RMU2"/>
    <mergeCell ref="RMV2:RMW2"/>
    <mergeCell ref="RHV2:RHW2"/>
    <mergeCell ref="RHX2:RHY2"/>
    <mergeCell ref="RHZ2:RIA2"/>
    <mergeCell ref="RIB2:RIC2"/>
    <mergeCell ref="RID2:RIE2"/>
    <mergeCell ref="RIF2:RIG2"/>
    <mergeCell ref="RIH2:RII2"/>
    <mergeCell ref="RIJ2:RIK2"/>
    <mergeCell ref="RIL2:RIM2"/>
    <mergeCell ref="RIN2:RIO2"/>
    <mergeCell ref="RIP2:RIQ2"/>
    <mergeCell ref="RIR2:RIS2"/>
    <mergeCell ref="RIT2:RIU2"/>
    <mergeCell ref="RIV2:RIW2"/>
    <mergeCell ref="RIX2:RIY2"/>
    <mergeCell ref="RIZ2:RJA2"/>
    <mergeCell ref="RJB2:RJC2"/>
    <mergeCell ref="RJD2:RJE2"/>
    <mergeCell ref="RJF2:RJG2"/>
    <mergeCell ref="RJH2:RJI2"/>
    <mergeCell ref="RJJ2:RJK2"/>
    <mergeCell ref="RJL2:RJM2"/>
    <mergeCell ref="RJN2:RJO2"/>
    <mergeCell ref="RJP2:RJQ2"/>
    <mergeCell ref="RJR2:RJS2"/>
    <mergeCell ref="RJT2:RJU2"/>
    <mergeCell ref="RJV2:RJW2"/>
    <mergeCell ref="RJX2:RJY2"/>
    <mergeCell ref="RJZ2:RKA2"/>
    <mergeCell ref="RKB2:RKC2"/>
    <mergeCell ref="RKD2:RKE2"/>
    <mergeCell ref="RKF2:RKG2"/>
    <mergeCell ref="RKH2:RKI2"/>
    <mergeCell ref="RFH2:RFI2"/>
    <mergeCell ref="RFJ2:RFK2"/>
    <mergeCell ref="RFL2:RFM2"/>
    <mergeCell ref="RFN2:RFO2"/>
    <mergeCell ref="RFP2:RFQ2"/>
    <mergeCell ref="RFR2:RFS2"/>
    <mergeCell ref="RFT2:RFU2"/>
    <mergeCell ref="RFV2:RFW2"/>
    <mergeCell ref="RFX2:RFY2"/>
    <mergeCell ref="RFZ2:RGA2"/>
    <mergeCell ref="RGB2:RGC2"/>
    <mergeCell ref="RGD2:RGE2"/>
    <mergeCell ref="RGF2:RGG2"/>
    <mergeCell ref="RGH2:RGI2"/>
    <mergeCell ref="RGJ2:RGK2"/>
    <mergeCell ref="RGL2:RGM2"/>
    <mergeCell ref="RGN2:RGO2"/>
    <mergeCell ref="RGP2:RGQ2"/>
    <mergeCell ref="RGR2:RGS2"/>
    <mergeCell ref="RGT2:RGU2"/>
    <mergeCell ref="RGV2:RGW2"/>
    <mergeCell ref="RGX2:RGY2"/>
    <mergeCell ref="RGZ2:RHA2"/>
    <mergeCell ref="RHB2:RHC2"/>
    <mergeCell ref="RHD2:RHE2"/>
    <mergeCell ref="RHF2:RHG2"/>
    <mergeCell ref="RHH2:RHI2"/>
    <mergeCell ref="RHJ2:RHK2"/>
    <mergeCell ref="RHL2:RHM2"/>
    <mergeCell ref="RHN2:RHO2"/>
    <mergeCell ref="RHP2:RHQ2"/>
    <mergeCell ref="RHR2:RHS2"/>
    <mergeCell ref="RHT2:RHU2"/>
    <mergeCell ref="RCT2:RCU2"/>
    <mergeCell ref="RCV2:RCW2"/>
    <mergeCell ref="RCX2:RCY2"/>
    <mergeCell ref="RCZ2:RDA2"/>
    <mergeCell ref="RDB2:RDC2"/>
    <mergeCell ref="RDD2:RDE2"/>
    <mergeCell ref="RDF2:RDG2"/>
    <mergeCell ref="RDH2:RDI2"/>
    <mergeCell ref="RDJ2:RDK2"/>
    <mergeCell ref="RDL2:RDM2"/>
    <mergeCell ref="RDN2:RDO2"/>
    <mergeCell ref="RDP2:RDQ2"/>
    <mergeCell ref="RDR2:RDS2"/>
    <mergeCell ref="RDT2:RDU2"/>
    <mergeCell ref="RDV2:RDW2"/>
    <mergeCell ref="RDX2:RDY2"/>
    <mergeCell ref="RDZ2:REA2"/>
    <mergeCell ref="REB2:REC2"/>
    <mergeCell ref="RED2:REE2"/>
    <mergeCell ref="REF2:REG2"/>
    <mergeCell ref="REH2:REI2"/>
    <mergeCell ref="REJ2:REK2"/>
    <mergeCell ref="REL2:REM2"/>
    <mergeCell ref="REN2:REO2"/>
    <mergeCell ref="REP2:REQ2"/>
    <mergeCell ref="RER2:RES2"/>
    <mergeCell ref="RET2:REU2"/>
    <mergeCell ref="REV2:REW2"/>
    <mergeCell ref="REX2:REY2"/>
    <mergeCell ref="REZ2:RFA2"/>
    <mergeCell ref="RFB2:RFC2"/>
    <mergeCell ref="RFD2:RFE2"/>
    <mergeCell ref="RFF2:RFG2"/>
    <mergeCell ref="RAF2:RAG2"/>
    <mergeCell ref="RAH2:RAI2"/>
    <mergeCell ref="RAJ2:RAK2"/>
    <mergeCell ref="RAL2:RAM2"/>
    <mergeCell ref="RAN2:RAO2"/>
    <mergeCell ref="RAP2:RAQ2"/>
    <mergeCell ref="RAR2:RAS2"/>
    <mergeCell ref="RAT2:RAU2"/>
    <mergeCell ref="RAV2:RAW2"/>
    <mergeCell ref="RAX2:RAY2"/>
    <mergeCell ref="RAZ2:RBA2"/>
    <mergeCell ref="RBB2:RBC2"/>
    <mergeCell ref="RBD2:RBE2"/>
    <mergeCell ref="RBF2:RBG2"/>
    <mergeCell ref="RBH2:RBI2"/>
    <mergeCell ref="RBJ2:RBK2"/>
    <mergeCell ref="RBL2:RBM2"/>
    <mergeCell ref="RBN2:RBO2"/>
    <mergeCell ref="RBP2:RBQ2"/>
    <mergeCell ref="RBR2:RBS2"/>
    <mergeCell ref="RBT2:RBU2"/>
    <mergeCell ref="RBV2:RBW2"/>
    <mergeCell ref="RBX2:RBY2"/>
    <mergeCell ref="RBZ2:RCA2"/>
    <mergeCell ref="RCB2:RCC2"/>
    <mergeCell ref="RCD2:RCE2"/>
    <mergeCell ref="RCF2:RCG2"/>
    <mergeCell ref="RCH2:RCI2"/>
    <mergeCell ref="RCJ2:RCK2"/>
    <mergeCell ref="RCL2:RCM2"/>
    <mergeCell ref="RCN2:RCO2"/>
    <mergeCell ref="RCP2:RCQ2"/>
    <mergeCell ref="RCR2:RCS2"/>
    <mergeCell ref="QXR2:QXS2"/>
    <mergeCell ref="QXT2:QXU2"/>
    <mergeCell ref="QXV2:QXW2"/>
    <mergeCell ref="QXX2:QXY2"/>
    <mergeCell ref="QXZ2:QYA2"/>
    <mergeCell ref="QYB2:QYC2"/>
    <mergeCell ref="QYD2:QYE2"/>
    <mergeCell ref="QYF2:QYG2"/>
    <mergeCell ref="QYH2:QYI2"/>
    <mergeCell ref="QYJ2:QYK2"/>
    <mergeCell ref="QYL2:QYM2"/>
    <mergeCell ref="QYN2:QYO2"/>
    <mergeCell ref="QYP2:QYQ2"/>
    <mergeCell ref="QYR2:QYS2"/>
    <mergeCell ref="QYT2:QYU2"/>
    <mergeCell ref="QYV2:QYW2"/>
    <mergeCell ref="QYX2:QYY2"/>
    <mergeCell ref="QYZ2:QZA2"/>
    <mergeCell ref="QZB2:QZC2"/>
    <mergeCell ref="QZD2:QZE2"/>
    <mergeCell ref="QZF2:QZG2"/>
    <mergeCell ref="QZH2:QZI2"/>
    <mergeCell ref="QZJ2:QZK2"/>
    <mergeCell ref="QZL2:QZM2"/>
    <mergeCell ref="QZN2:QZO2"/>
    <mergeCell ref="QZP2:QZQ2"/>
    <mergeCell ref="QZR2:QZS2"/>
    <mergeCell ref="QZT2:QZU2"/>
    <mergeCell ref="QZV2:QZW2"/>
    <mergeCell ref="QZX2:QZY2"/>
    <mergeCell ref="QZZ2:RAA2"/>
    <mergeCell ref="RAB2:RAC2"/>
    <mergeCell ref="RAD2:RAE2"/>
    <mergeCell ref="QVD2:QVE2"/>
    <mergeCell ref="QVF2:QVG2"/>
    <mergeCell ref="QVH2:QVI2"/>
    <mergeCell ref="QVJ2:QVK2"/>
    <mergeCell ref="QVL2:QVM2"/>
    <mergeCell ref="QVN2:QVO2"/>
    <mergeCell ref="QVP2:QVQ2"/>
    <mergeCell ref="QVR2:QVS2"/>
    <mergeCell ref="QVT2:QVU2"/>
    <mergeCell ref="QVV2:QVW2"/>
    <mergeCell ref="QVX2:QVY2"/>
    <mergeCell ref="QVZ2:QWA2"/>
    <mergeCell ref="QWB2:QWC2"/>
    <mergeCell ref="QWD2:QWE2"/>
    <mergeCell ref="QWF2:QWG2"/>
    <mergeCell ref="QWH2:QWI2"/>
    <mergeCell ref="QWJ2:QWK2"/>
    <mergeCell ref="QWL2:QWM2"/>
    <mergeCell ref="QWN2:QWO2"/>
    <mergeCell ref="QWP2:QWQ2"/>
    <mergeCell ref="QWR2:QWS2"/>
    <mergeCell ref="QWT2:QWU2"/>
    <mergeCell ref="QWV2:QWW2"/>
    <mergeCell ref="QWX2:QWY2"/>
    <mergeCell ref="QWZ2:QXA2"/>
    <mergeCell ref="QXB2:QXC2"/>
    <mergeCell ref="QXD2:QXE2"/>
    <mergeCell ref="QXF2:QXG2"/>
    <mergeCell ref="QXH2:QXI2"/>
    <mergeCell ref="QXJ2:QXK2"/>
    <mergeCell ref="QXL2:QXM2"/>
    <mergeCell ref="QXN2:QXO2"/>
    <mergeCell ref="QXP2:QXQ2"/>
    <mergeCell ref="QSP2:QSQ2"/>
    <mergeCell ref="QSR2:QSS2"/>
    <mergeCell ref="QST2:QSU2"/>
    <mergeCell ref="QSV2:QSW2"/>
    <mergeCell ref="QSX2:QSY2"/>
    <mergeCell ref="QSZ2:QTA2"/>
    <mergeCell ref="QTB2:QTC2"/>
    <mergeCell ref="QTD2:QTE2"/>
    <mergeCell ref="QTF2:QTG2"/>
    <mergeCell ref="QTH2:QTI2"/>
    <mergeCell ref="QTJ2:QTK2"/>
    <mergeCell ref="QTL2:QTM2"/>
    <mergeCell ref="QTN2:QTO2"/>
    <mergeCell ref="QTP2:QTQ2"/>
    <mergeCell ref="QTR2:QTS2"/>
    <mergeCell ref="QTT2:QTU2"/>
    <mergeCell ref="QTV2:QTW2"/>
    <mergeCell ref="QTX2:QTY2"/>
    <mergeCell ref="QTZ2:QUA2"/>
    <mergeCell ref="QUB2:QUC2"/>
    <mergeCell ref="QUD2:QUE2"/>
    <mergeCell ref="QUF2:QUG2"/>
    <mergeCell ref="QUH2:QUI2"/>
    <mergeCell ref="QUJ2:QUK2"/>
    <mergeCell ref="QUL2:QUM2"/>
    <mergeCell ref="QUN2:QUO2"/>
    <mergeCell ref="QUP2:QUQ2"/>
    <mergeCell ref="QUR2:QUS2"/>
    <mergeCell ref="QUT2:QUU2"/>
    <mergeCell ref="QUV2:QUW2"/>
    <mergeCell ref="QUX2:QUY2"/>
    <mergeCell ref="QUZ2:QVA2"/>
    <mergeCell ref="QVB2:QVC2"/>
    <mergeCell ref="QQB2:QQC2"/>
    <mergeCell ref="QQD2:QQE2"/>
    <mergeCell ref="QQF2:QQG2"/>
    <mergeCell ref="QQH2:QQI2"/>
    <mergeCell ref="QQJ2:QQK2"/>
    <mergeCell ref="QQL2:QQM2"/>
    <mergeCell ref="QQN2:QQO2"/>
    <mergeCell ref="QQP2:QQQ2"/>
    <mergeCell ref="QQR2:QQS2"/>
    <mergeCell ref="QQT2:QQU2"/>
    <mergeCell ref="QQV2:QQW2"/>
    <mergeCell ref="QQX2:QQY2"/>
    <mergeCell ref="QQZ2:QRA2"/>
    <mergeCell ref="QRB2:QRC2"/>
    <mergeCell ref="QRD2:QRE2"/>
    <mergeCell ref="QRF2:QRG2"/>
    <mergeCell ref="QRH2:QRI2"/>
    <mergeCell ref="QRJ2:QRK2"/>
    <mergeCell ref="QRL2:QRM2"/>
    <mergeCell ref="QRN2:QRO2"/>
    <mergeCell ref="QRP2:QRQ2"/>
    <mergeCell ref="QRR2:QRS2"/>
    <mergeCell ref="QRT2:QRU2"/>
    <mergeCell ref="QRV2:QRW2"/>
    <mergeCell ref="QRX2:QRY2"/>
    <mergeCell ref="QRZ2:QSA2"/>
    <mergeCell ref="QSB2:QSC2"/>
    <mergeCell ref="QSD2:QSE2"/>
    <mergeCell ref="QSF2:QSG2"/>
    <mergeCell ref="QSH2:QSI2"/>
    <mergeCell ref="QSJ2:QSK2"/>
    <mergeCell ref="QSL2:QSM2"/>
    <mergeCell ref="QSN2:QSO2"/>
    <mergeCell ref="QNN2:QNO2"/>
    <mergeCell ref="QNP2:QNQ2"/>
    <mergeCell ref="QNR2:QNS2"/>
    <mergeCell ref="QNT2:QNU2"/>
    <mergeCell ref="QNV2:QNW2"/>
    <mergeCell ref="QNX2:QNY2"/>
    <mergeCell ref="QNZ2:QOA2"/>
    <mergeCell ref="QOB2:QOC2"/>
    <mergeCell ref="QOD2:QOE2"/>
    <mergeCell ref="QOF2:QOG2"/>
    <mergeCell ref="QOH2:QOI2"/>
    <mergeCell ref="QOJ2:QOK2"/>
    <mergeCell ref="QOL2:QOM2"/>
    <mergeCell ref="QON2:QOO2"/>
    <mergeCell ref="QOP2:QOQ2"/>
    <mergeCell ref="QOR2:QOS2"/>
    <mergeCell ref="QOT2:QOU2"/>
    <mergeCell ref="QOV2:QOW2"/>
    <mergeCell ref="QOX2:QOY2"/>
    <mergeCell ref="QOZ2:QPA2"/>
    <mergeCell ref="QPB2:QPC2"/>
    <mergeCell ref="QPD2:QPE2"/>
    <mergeCell ref="QPF2:QPG2"/>
    <mergeCell ref="QPH2:QPI2"/>
    <mergeCell ref="QPJ2:QPK2"/>
    <mergeCell ref="QPL2:QPM2"/>
    <mergeCell ref="QPN2:QPO2"/>
    <mergeCell ref="QPP2:QPQ2"/>
    <mergeCell ref="QPR2:QPS2"/>
    <mergeCell ref="QPT2:QPU2"/>
    <mergeCell ref="QPV2:QPW2"/>
    <mergeCell ref="QPX2:QPY2"/>
    <mergeCell ref="QPZ2:QQA2"/>
    <mergeCell ref="QKZ2:QLA2"/>
    <mergeCell ref="QLB2:QLC2"/>
    <mergeCell ref="QLD2:QLE2"/>
    <mergeCell ref="QLF2:QLG2"/>
    <mergeCell ref="QLH2:QLI2"/>
    <mergeCell ref="QLJ2:QLK2"/>
    <mergeCell ref="QLL2:QLM2"/>
    <mergeCell ref="QLN2:QLO2"/>
    <mergeCell ref="QLP2:QLQ2"/>
    <mergeCell ref="QLR2:QLS2"/>
    <mergeCell ref="QLT2:QLU2"/>
    <mergeCell ref="QLV2:QLW2"/>
    <mergeCell ref="QLX2:QLY2"/>
    <mergeCell ref="QLZ2:QMA2"/>
    <mergeCell ref="QMB2:QMC2"/>
    <mergeCell ref="QMD2:QME2"/>
    <mergeCell ref="QMF2:QMG2"/>
    <mergeCell ref="QMH2:QMI2"/>
    <mergeCell ref="QMJ2:QMK2"/>
    <mergeCell ref="QML2:QMM2"/>
    <mergeCell ref="QMN2:QMO2"/>
    <mergeCell ref="QMP2:QMQ2"/>
    <mergeCell ref="QMR2:QMS2"/>
    <mergeCell ref="QMT2:QMU2"/>
    <mergeCell ref="QMV2:QMW2"/>
    <mergeCell ref="QMX2:QMY2"/>
    <mergeCell ref="QMZ2:QNA2"/>
    <mergeCell ref="QNB2:QNC2"/>
    <mergeCell ref="QND2:QNE2"/>
    <mergeCell ref="QNF2:QNG2"/>
    <mergeCell ref="QNH2:QNI2"/>
    <mergeCell ref="QNJ2:QNK2"/>
    <mergeCell ref="QNL2:QNM2"/>
    <mergeCell ref="QIL2:QIM2"/>
    <mergeCell ref="QIN2:QIO2"/>
    <mergeCell ref="QIP2:QIQ2"/>
    <mergeCell ref="QIR2:QIS2"/>
    <mergeCell ref="QIT2:QIU2"/>
    <mergeCell ref="QIV2:QIW2"/>
    <mergeCell ref="QIX2:QIY2"/>
    <mergeCell ref="QIZ2:QJA2"/>
    <mergeCell ref="QJB2:QJC2"/>
    <mergeCell ref="QJD2:QJE2"/>
    <mergeCell ref="QJF2:QJG2"/>
    <mergeCell ref="QJH2:QJI2"/>
    <mergeCell ref="QJJ2:QJK2"/>
    <mergeCell ref="QJL2:QJM2"/>
    <mergeCell ref="QJN2:QJO2"/>
    <mergeCell ref="QJP2:QJQ2"/>
    <mergeCell ref="QJR2:QJS2"/>
    <mergeCell ref="QJT2:QJU2"/>
    <mergeCell ref="QJV2:QJW2"/>
    <mergeCell ref="QJX2:QJY2"/>
    <mergeCell ref="QJZ2:QKA2"/>
    <mergeCell ref="QKB2:QKC2"/>
    <mergeCell ref="QKD2:QKE2"/>
    <mergeCell ref="QKF2:QKG2"/>
    <mergeCell ref="QKH2:QKI2"/>
    <mergeCell ref="QKJ2:QKK2"/>
    <mergeCell ref="QKL2:QKM2"/>
    <mergeCell ref="QKN2:QKO2"/>
    <mergeCell ref="QKP2:QKQ2"/>
    <mergeCell ref="QKR2:QKS2"/>
    <mergeCell ref="QKT2:QKU2"/>
    <mergeCell ref="QKV2:QKW2"/>
    <mergeCell ref="QKX2:QKY2"/>
    <mergeCell ref="QFX2:QFY2"/>
    <mergeCell ref="QFZ2:QGA2"/>
    <mergeCell ref="QGB2:QGC2"/>
    <mergeCell ref="QGD2:QGE2"/>
    <mergeCell ref="QGF2:QGG2"/>
    <mergeCell ref="QGH2:QGI2"/>
    <mergeCell ref="QGJ2:QGK2"/>
    <mergeCell ref="QGL2:QGM2"/>
    <mergeCell ref="QGN2:QGO2"/>
    <mergeCell ref="QGP2:QGQ2"/>
    <mergeCell ref="QGR2:QGS2"/>
    <mergeCell ref="QGT2:QGU2"/>
    <mergeCell ref="QGV2:QGW2"/>
    <mergeCell ref="QGX2:QGY2"/>
    <mergeCell ref="QGZ2:QHA2"/>
    <mergeCell ref="QHB2:QHC2"/>
    <mergeCell ref="QHD2:QHE2"/>
    <mergeCell ref="QHF2:QHG2"/>
    <mergeCell ref="QHH2:QHI2"/>
    <mergeCell ref="QHJ2:QHK2"/>
    <mergeCell ref="QHL2:QHM2"/>
    <mergeCell ref="QHN2:QHO2"/>
    <mergeCell ref="QHP2:QHQ2"/>
    <mergeCell ref="QHR2:QHS2"/>
    <mergeCell ref="QHT2:QHU2"/>
    <mergeCell ref="QHV2:QHW2"/>
    <mergeCell ref="QHX2:QHY2"/>
    <mergeCell ref="QHZ2:QIA2"/>
    <mergeCell ref="QIB2:QIC2"/>
    <mergeCell ref="QID2:QIE2"/>
    <mergeCell ref="QIF2:QIG2"/>
    <mergeCell ref="QIH2:QII2"/>
    <mergeCell ref="QIJ2:QIK2"/>
    <mergeCell ref="QDJ2:QDK2"/>
    <mergeCell ref="QDL2:QDM2"/>
    <mergeCell ref="QDN2:QDO2"/>
    <mergeCell ref="QDP2:QDQ2"/>
    <mergeCell ref="QDR2:QDS2"/>
    <mergeCell ref="QDT2:QDU2"/>
    <mergeCell ref="QDV2:QDW2"/>
    <mergeCell ref="QDX2:QDY2"/>
    <mergeCell ref="QDZ2:QEA2"/>
    <mergeCell ref="QEB2:QEC2"/>
    <mergeCell ref="QED2:QEE2"/>
    <mergeCell ref="QEF2:QEG2"/>
    <mergeCell ref="QEH2:QEI2"/>
    <mergeCell ref="QEJ2:QEK2"/>
    <mergeCell ref="QEL2:QEM2"/>
    <mergeCell ref="QEN2:QEO2"/>
    <mergeCell ref="QEP2:QEQ2"/>
    <mergeCell ref="QER2:QES2"/>
    <mergeCell ref="QET2:QEU2"/>
    <mergeCell ref="QEV2:QEW2"/>
    <mergeCell ref="QEX2:QEY2"/>
    <mergeCell ref="QEZ2:QFA2"/>
    <mergeCell ref="QFB2:QFC2"/>
    <mergeCell ref="QFD2:QFE2"/>
    <mergeCell ref="QFF2:QFG2"/>
    <mergeCell ref="QFH2:QFI2"/>
    <mergeCell ref="QFJ2:QFK2"/>
    <mergeCell ref="QFL2:QFM2"/>
    <mergeCell ref="QFN2:QFO2"/>
    <mergeCell ref="QFP2:QFQ2"/>
    <mergeCell ref="QFR2:QFS2"/>
    <mergeCell ref="QFT2:QFU2"/>
    <mergeCell ref="QFV2:QFW2"/>
    <mergeCell ref="QAV2:QAW2"/>
    <mergeCell ref="QAX2:QAY2"/>
    <mergeCell ref="QAZ2:QBA2"/>
    <mergeCell ref="QBB2:QBC2"/>
    <mergeCell ref="QBD2:QBE2"/>
    <mergeCell ref="QBF2:QBG2"/>
    <mergeCell ref="QBH2:QBI2"/>
    <mergeCell ref="QBJ2:QBK2"/>
    <mergeCell ref="QBL2:QBM2"/>
    <mergeCell ref="QBN2:QBO2"/>
    <mergeCell ref="QBP2:QBQ2"/>
    <mergeCell ref="QBR2:QBS2"/>
    <mergeCell ref="QBT2:QBU2"/>
    <mergeCell ref="QBV2:QBW2"/>
    <mergeCell ref="QBX2:QBY2"/>
    <mergeCell ref="QBZ2:QCA2"/>
    <mergeCell ref="QCB2:QCC2"/>
    <mergeCell ref="QCD2:QCE2"/>
    <mergeCell ref="QCF2:QCG2"/>
    <mergeCell ref="QCH2:QCI2"/>
    <mergeCell ref="QCJ2:QCK2"/>
    <mergeCell ref="QCL2:QCM2"/>
    <mergeCell ref="QCN2:QCO2"/>
    <mergeCell ref="QCP2:QCQ2"/>
    <mergeCell ref="QCR2:QCS2"/>
    <mergeCell ref="QCT2:QCU2"/>
    <mergeCell ref="QCV2:QCW2"/>
    <mergeCell ref="QCX2:QCY2"/>
    <mergeCell ref="QCZ2:QDA2"/>
    <mergeCell ref="QDB2:QDC2"/>
    <mergeCell ref="QDD2:QDE2"/>
    <mergeCell ref="QDF2:QDG2"/>
    <mergeCell ref="QDH2:QDI2"/>
    <mergeCell ref="PYH2:PYI2"/>
    <mergeCell ref="PYJ2:PYK2"/>
    <mergeCell ref="PYL2:PYM2"/>
    <mergeCell ref="PYN2:PYO2"/>
    <mergeCell ref="PYP2:PYQ2"/>
    <mergeCell ref="PYR2:PYS2"/>
    <mergeCell ref="PYT2:PYU2"/>
    <mergeCell ref="PYV2:PYW2"/>
    <mergeCell ref="PYX2:PYY2"/>
    <mergeCell ref="PYZ2:PZA2"/>
    <mergeCell ref="PZB2:PZC2"/>
    <mergeCell ref="PZD2:PZE2"/>
    <mergeCell ref="PZF2:PZG2"/>
    <mergeCell ref="PZH2:PZI2"/>
    <mergeCell ref="PZJ2:PZK2"/>
    <mergeCell ref="PZL2:PZM2"/>
    <mergeCell ref="PZN2:PZO2"/>
    <mergeCell ref="PZP2:PZQ2"/>
    <mergeCell ref="PZR2:PZS2"/>
    <mergeCell ref="PZT2:PZU2"/>
    <mergeCell ref="PZV2:PZW2"/>
    <mergeCell ref="PZX2:PZY2"/>
    <mergeCell ref="PZZ2:QAA2"/>
    <mergeCell ref="QAB2:QAC2"/>
    <mergeCell ref="QAD2:QAE2"/>
    <mergeCell ref="QAF2:QAG2"/>
    <mergeCell ref="QAH2:QAI2"/>
    <mergeCell ref="QAJ2:QAK2"/>
    <mergeCell ref="QAL2:QAM2"/>
    <mergeCell ref="QAN2:QAO2"/>
    <mergeCell ref="QAP2:QAQ2"/>
    <mergeCell ref="QAR2:QAS2"/>
    <mergeCell ref="QAT2:QAU2"/>
    <mergeCell ref="PVT2:PVU2"/>
    <mergeCell ref="PVV2:PVW2"/>
    <mergeCell ref="PVX2:PVY2"/>
    <mergeCell ref="PVZ2:PWA2"/>
    <mergeCell ref="PWB2:PWC2"/>
    <mergeCell ref="PWD2:PWE2"/>
    <mergeCell ref="PWF2:PWG2"/>
    <mergeCell ref="PWH2:PWI2"/>
    <mergeCell ref="PWJ2:PWK2"/>
    <mergeCell ref="PWL2:PWM2"/>
    <mergeCell ref="PWN2:PWO2"/>
    <mergeCell ref="PWP2:PWQ2"/>
    <mergeCell ref="PWR2:PWS2"/>
    <mergeCell ref="PWT2:PWU2"/>
    <mergeCell ref="PWV2:PWW2"/>
    <mergeCell ref="PWX2:PWY2"/>
    <mergeCell ref="PWZ2:PXA2"/>
    <mergeCell ref="PXB2:PXC2"/>
    <mergeCell ref="PXD2:PXE2"/>
    <mergeCell ref="PXF2:PXG2"/>
    <mergeCell ref="PXH2:PXI2"/>
    <mergeCell ref="PXJ2:PXK2"/>
    <mergeCell ref="PXL2:PXM2"/>
    <mergeCell ref="PXN2:PXO2"/>
    <mergeCell ref="PXP2:PXQ2"/>
    <mergeCell ref="PXR2:PXS2"/>
    <mergeCell ref="PXT2:PXU2"/>
    <mergeCell ref="PXV2:PXW2"/>
    <mergeCell ref="PXX2:PXY2"/>
    <mergeCell ref="PXZ2:PYA2"/>
    <mergeCell ref="PYB2:PYC2"/>
    <mergeCell ref="PYD2:PYE2"/>
    <mergeCell ref="PYF2:PYG2"/>
    <mergeCell ref="PTF2:PTG2"/>
    <mergeCell ref="PTH2:PTI2"/>
    <mergeCell ref="PTJ2:PTK2"/>
    <mergeCell ref="PTL2:PTM2"/>
    <mergeCell ref="PTN2:PTO2"/>
    <mergeCell ref="PTP2:PTQ2"/>
    <mergeCell ref="PTR2:PTS2"/>
    <mergeCell ref="PTT2:PTU2"/>
    <mergeCell ref="PTV2:PTW2"/>
    <mergeCell ref="PTX2:PTY2"/>
    <mergeCell ref="PTZ2:PUA2"/>
    <mergeCell ref="PUB2:PUC2"/>
    <mergeCell ref="PUD2:PUE2"/>
    <mergeCell ref="PUF2:PUG2"/>
    <mergeCell ref="PUH2:PUI2"/>
    <mergeCell ref="PUJ2:PUK2"/>
    <mergeCell ref="PUL2:PUM2"/>
    <mergeCell ref="PUN2:PUO2"/>
    <mergeCell ref="PUP2:PUQ2"/>
    <mergeCell ref="PUR2:PUS2"/>
    <mergeCell ref="PUT2:PUU2"/>
    <mergeCell ref="PUV2:PUW2"/>
    <mergeCell ref="PUX2:PUY2"/>
    <mergeCell ref="PUZ2:PVA2"/>
    <mergeCell ref="PVB2:PVC2"/>
    <mergeCell ref="PVD2:PVE2"/>
    <mergeCell ref="PVF2:PVG2"/>
    <mergeCell ref="PVH2:PVI2"/>
    <mergeCell ref="PVJ2:PVK2"/>
    <mergeCell ref="PVL2:PVM2"/>
    <mergeCell ref="PVN2:PVO2"/>
    <mergeCell ref="PVP2:PVQ2"/>
    <mergeCell ref="PVR2:PVS2"/>
    <mergeCell ref="PQR2:PQS2"/>
    <mergeCell ref="PQT2:PQU2"/>
    <mergeCell ref="PQV2:PQW2"/>
    <mergeCell ref="PQX2:PQY2"/>
    <mergeCell ref="PQZ2:PRA2"/>
    <mergeCell ref="PRB2:PRC2"/>
    <mergeCell ref="PRD2:PRE2"/>
    <mergeCell ref="PRF2:PRG2"/>
    <mergeCell ref="PRH2:PRI2"/>
    <mergeCell ref="PRJ2:PRK2"/>
    <mergeCell ref="PRL2:PRM2"/>
    <mergeCell ref="PRN2:PRO2"/>
    <mergeCell ref="PRP2:PRQ2"/>
    <mergeCell ref="PRR2:PRS2"/>
    <mergeCell ref="PRT2:PRU2"/>
    <mergeCell ref="PRV2:PRW2"/>
    <mergeCell ref="PRX2:PRY2"/>
    <mergeCell ref="PRZ2:PSA2"/>
    <mergeCell ref="PSB2:PSC2"/>
    <mergeCell ref="PSD2:PSE2"/>
    <mergeCell ref="PSF2:PSG2"/>
    <mergeCell ref="PSH2:PSI2"/>
    <mergeCell ref="PSJ2:PSK2"/>
    <mergeCell ref="PSL2:PSM2"/>
    <mergeCell ref="PSN2:PSO2"/>
    <mergeCell ref="PSP2:PSQ2"/>
    <mergeCell ref="PSR2:PSS2"/>
    <mergeCell ref="PST2:PSU2"/>
    <mergeCell ref="PSV2:PSW2"/>
    <mergeCell ref="PSX2:PSY2"/>
    <mergeCell ref="PSZ2:PTA2"/>
    <mergeCell ref="PTB2:PTC2"/>
    <mergeCell ref="PTD2:PTE2"/>
    <mergeCell ref="POD2:POE2"/>
    <mergeCell ref="POF2:POG2"/>
    <mergeCell ref="POH2:POI2"/>
    <mergeCell ref="POJ2:POK2"/>
    <mergeCell ref="POL2:POM2"/>
    <mergeCell ref="PON2:POO2"/>
    <mergeCell ref="POP2:POQ2"/>
    <mergeCell ref="POR2:POS2"/>
    <mergeCell ref="POT2:POU2"/>
    <mergeCell ref="POV2:POW2"/>
    <mergeCell ref="POX2:POY2"/>
    <mergeCell ref="POZ2:PPA2"/>
    <mergeCell ref="PPB2:PPC2"/>
    <mergeCell ref="PPD2:PPE2"/>
    <mergeCell ref="PPF2:PPG2"/>
    <mergeCell ref="PPH2:PPI2"/>
    <mergeCell ref="PPJ2:PPK2"/>
    <mergeCell ref="PPL2:PPM2"/>
    <mergeCell ref="PPN2:PPO2"/>
    <mergeCell ref="PPP2:PPQ2"/>
    <mergeCell ref="PPR2:PPS2"/>
    <mergeCell ref="PPT2:PPU2"/>
    <mergeCell ref="PPV2:PPW2"/>
    <mergeCell ref="PPX2:PPY2"/>
    <mergeCell ref="PPZ2:PQA2"/>
    <mergeCell ref="PQB2:PQC2"/>
    <mergeCell ref="PQD2:PQE2"/>
    <mergeCell ref="PQF2:PQG2"/>
    <mergeCell ref="PQH2:PQI2"/>
    <mergeCell ref="PQJ2:PQK2"/>
    <mergeCell ref="PQL2:PQM2"/>
    <mergeCell ref="PQN2:PQO2"/>
    <mergeCell ref="PQP2:PQQ2"/>
    <mergeCell ref="PLP2:PLQ2"/>
    <mergeCell ref="PLR2:PLS2"/>
    <mergeCell ref="PLT2:PLU2"/>
    <mergeCell ref="PLV2:PLW2"/>
    <mergeCell ref="PLX2:PLY2"/>
    <mergeCell ref="PLZ2:PMA2"/>
    <mergeCell ref="PMB2:PMC2"/>
    <mergeCell ref="PMD2:PME2"/>
    <mergeCell ref="PMF2:PMG2"/>
    <mergeCell ref="PMH2:PMI2"/>
    <mergeCell ref="PMJ2:PMK2"/>
    <mergeCell ref="PML2:PMM2"/>
    <mergeCell ref="PMN2:PMO2"/>
    <mergeCell ref="PMP2:PMQ2"/>
    <mergeCell ref="PMR2:PMS2"/>
    <mergeCell ref="PMT2:PMU2"/>
    <mergeCell ref="PMV2:PMW2"/>
    <mergeCell ref="PMX2:PMY2"/>
    <mergeCell ref="PMZ2:PNA2"/>
    <mergeCell ref="PNB2:PNC2"/>
    <mergeCell ref="PND2:PNE2"/>
    <mergeCell ref="PNF2:PNG2"/>
    <mergeCell ref="PNH2:PNI2"/>
    <mergeCell ref="PNJ2:PNK2"/>
    <mergeCell ref="PNL2:PNM2"/>
    <mergeCell ref="PNN2:PNO2"/>
    <mergeCell ref="PNP2:PNQ2"/>
    <mergeCell ref="PNR2:PNS2"/>
    <mergeCell ref="PNT2:PNU2"/>
    <mergeCell ref="PNV2:PNW2"/>
    <mergeCell ref="PNX2:PNY2"/>
    <mergeCell ref="PNZ2:POA2"/>
    <mergeCell ref="POB2:POC2"/>
    <mergeCell ref="PJB2:PJC2"/>
    <mergeCell ref="PJD2:PJE2"/>
    <mergeCell ref="PJF2:PJG2"/>
    <mergeCell ref="PJH2:PJI2"/>
    <mergeCell ref="PJJ2:PJK2"/>
    <mergeCell ref="PJL2:PJM2"/>
    <mergeCell ref="PJN2:PJO2"/>
    <mergeCell ref="PJP2:PJQ2"/>
    <mergeCell ref="PJR2:PJS2"/>
    <mergeCell ref="PJT2:PJU2"/>
    <mergeCell ref="PJV2:PJW2"/>
    <mergeCell ref="PJX2:PJY2"/>
    <mergeCell ref="PJZ2:PKA2"/>
    <mergeCell ref="PKB2:PKC2"/>
    <mergeCell ref="PKD2:PKE2"/>
    <mergeCell ref="PKF2:PKG2"/>
    <mergeCell ref="PKH2:PKI2"/>
    <mergeCell ref="PKJ2:PKK2"/>
    <mergeCell ref="PKL2:PKM2"/>
    <mergeCell ref="PKN2:PKO2"/>
    <mergeCell ref="PKP2:PKQ2"/>
    <mergeCell ref="PKR2:PKS2"/>
    <mergeCell ref="PKT2:PKU2"/>
    <mergeCell ref="PKV2:PKW2"/>
    <mergeCell ref="PKX2:PKY2"/>
    <mergeCell ref="PKZ2:PLA2"/>
    <mergeCell ref="PLB2:PLC2"/>
    <mergeCell ref="PLD2:PLE2"/>
    <mergeCell ref="PLF2:PLG2"/>
    <mergeCell ref="PLH2:PLI2"/>
    <mergeCell ref="PLJ2:PLK2"/>
    <mergeCell ref="PLL2:PLM2"/>
    <mergeCell ref="PLN2:PLO2"/>
    <mergeCell ref="PGN2:PGO2"/>
    <mergeCell ref="PGP2:PGQ2"/>
    <mergeCell ref="PGR2:PGS2"/>
    <mergeCell ref="PGT2:PGU2"/>
    <mergeCell ref="PGV2:PGW2"/>
    <mergeCell ref="PGX2:PGY2"/>
    <mergeCell ref="PGZ2:PHA2"/>
    <mergeCell ref="PHB2:PHC2"/>
    <mergeCell ref="PHD2:PHE2"/>
    <mergeCell ref="PHF2:PHG2"/>
    <mergeCell ref="PHH2:PHI2"/>
    <mergeCell ref="PHJ2:PHK2"/>
    <mergeCell ref="PHL2:PHM2"/>
    <mergeCell ref="PHN2:PHO2"/>
    <mergeCell ref="PHP2:PHQ2"/>
    <mergeCell ref="PHR2:PHS2"/>
    <mergeCell ref="PHT2:PHU2"/>
    <mergeCell ref="PHV2:PHW2"/>
    <mergeCell ref="PHX2:PHY2"/>
    <mergeCell ref="PHZ2:PIA2"/>
    <mergeCell ref="PIB2:PIC2"/>
    <mergeCell ref="PID2:PIE2"/>
    <mergeCell ref="PIF2:PIG2"/>
    <mergeCell ref="PIH2:PII2"/>
    <mergeCell ref="PIJ2:PIK2"/>
    <mergeCell ref="PIL2:PIM2"/>
    <mergeCell ref="PIN2:PIO2"/>
    <mergeCell ref="PIP2:PIQ2"/>
    <mergeCell ref="PIR2:PIS2"/>
    <mergeCell ref="PIT2:PIU2"/>
    <mergeCell ref="PIV2:PIW2"/>
    <mergeCell ref="PIX2:PIY2"/>
    <mergeCell ref="PIZ2:PJA2"/>
    <mergeCell ref="PDZ2:PEA2"/>
    <mergeCell ref="PEB2:PEC2"/>
    <mergeCell ref="PED2:PEE2"/>
    <mergeCell ref="PEF2:PEG2"/>
    <mergeCell ref="PEH2:PEI2"/>
    <mergeCell ref="PEJ2:PEK2"/>
    <mergeCell ref="PEL2:PEM2"/>
    <mergeCell ref="PEN2:PEO2"/>
    <mergeCell ref="PEP2:PEQ2"/>
    <mergeCell ref="PER2:PES2"/>
    <mergeCell ref="PET2:PEU2"/>
    <mergeCell ref="PEV2:PEW2"/>
    <mergeCell ref="PEX2:PEY2"/>
    <mergeCell ref="PEZ2:PFA2"/>
    <mergeCell ref="PFB2:PFC2"/>
    <mergeCell ref="PFD2:PFE2"/>
    <mergeCell ref="PFF2:PFG2"/>
    <mergeCell ref="PFH2:PFI2"/>
    <mergeCell ref="PFJ2:PFK2"/>
    <mergeCell ref="PFL2:PFM2"/>
    <mergeCell ref="PFN2:PFO2"/>
    <mergeCell ref="PFP2:PFQ2"/>
    <mergeCell ref="PFR2:PFS2"/>
    <mergeCell ref="PFT2:PFU2"/>
    <mergeCell ref="PFV2:PFW2"/>
    <mergeCell ref="PFX2:PFY2"/>
    <mergeCell ref="PFZ2:PGA2"/>
    <mergeCell ref="PGB2:PGC2"/>
    <mergeCell ref="PGD2:PGE2"/>
    <mergeCell ref="PGF2:PGG2"/>
    <mergeCell ref="PGH2:PGI2"/>
    <mergeCell ref="PGJ2:PGK2"/>
    <mergeCell ref="PGL2:PGM2"/>
    <mergeCell ref="PBL2:PBM2"/>
    <mergeCell ref="PBN2:PBO2"/>
    <mergeCell ref="PBP2:PBQ2"/>
    <mergeCell ref="PBR2:PBS2"/>
    <mergeCell ref="PBT2:PBU2"/>
    <mergeCell ref="PBV2:PBW2"/>
    <mergeCell ref="PBX2:PBY2"/>
    <mergeCell ref="PBZ2:PCA2"/>
    <mergeCell ref="PCB2:PCC2"/>
    <mergeCell ref="PCD2:PCE2"/>
    <mergeCell ref="PCF2:PCG2"/>
    <mergeCell ref="PCH2:PCI2"/>
    <mergeCell ref="PCJ2:PCK2"/>
    <mergeCell ref="PCL2:PCM2"/>
    <mergeCell ref="PCN2:PCO2"/>
    <mergeCell ref="PCP2:PCQ2"/>
    <mergeCell ref="PCR2:PCS2"/>
    <mergeCell ref="PCT2:PCU2"/>
    <mergeCell ref="PCV2:PCW2"/>
    <mergeCell ref="PCX2:PCY2"/>
    <mergeCell ref="PCZ2:PDA2"/>
    <mergeCell ref="PDB2:PDC2"/>
    <mergeCell ref="PDD2:PDE2"/>
    <mergeCell ref="PDF2:PDG2"/>
    <mergeCell ref="PDH2:PDI2"/>
    <mergeCell ref="PDJ2:PDK2"/>
    <mergeCell ref="PDL2:PDM2"/>
    <mergeCell ref="PDN2:PDO2"/>
    <mergeCell ref="PDP2:PDQ2"/>
    <mergeCell ref="PDR2:PDS2"/>
    <mergeCell ref="PDT2:PDU2"/>
    <mergeCell ref="PDV2:PDW2"/>
    <mergeCell ref="PDX2:PDY2"/>
    <mergeCell ref="OYX2:OYY2"/>
    <mergeCell ref="OYZ2:OZA2"/>
    <mergeCell ref="OZB2:OZC2"/>
    <mergeCell ref="OZD2:OZE2"/>
    <mergeCell ref="OZF2:OZG2"/>
    <mergeCell ref="OZH2:OZI2"/>
    <mergeCell ref="OZJ2:OZK2"/>
    <mergeCell ref="OZL2:OZM2"/>
    <mergeCell ref="OZN2:OZO2"/>
    <mergeCell ref="OZP2:OZQ2"/>
    <mergeCell ref="OZR2:OZS2"/>
    <mergeCell ref="OZT2:OZU2"/>
    <mergeCell ref="OZV2:OZW2"/>
    <mergeCell ref="OZX2:OZY2"/>
    <mergeCell ref="OZZ2:PAA2"/>
    <mergeCell ref="PAB2:PAC2"/>
    <mergeCell ref="PAD2:PAE2"/>
    <mergeCell ref="PAF2:PAG2"/>
    <mergeCell ref="PAH2:PAI2"/>
    <mergeCell ref="PAJ2:PAK2"/>
    <mergeCell ref="PAL2:PAM2"/>
    <mergeCell ref="PAN2:PAO2"/>
    <mergeCell ref="PAP2:PAQ2"/>
    <mergeCell ref="PAR2:PAS2"/>
    <mergeCell ref="PAT2:PAU2"/>
    <mergeCell ref="PAV2:PAW2"/>
    <mergeCell ref="PAX2:PAY2"/>
    <mergeCell ref="PAZ2:PBA2"/>
    <mergeCell ref="PBB2:PBC2"/>
    <mergeCell ref="PBD2:PBE2"/>
    <mergeCell ref="PBF2:PBG2"/>
    <mergeCell ref="PBH2:PBI2"/>
    <mergeCell ref="PBJ2:PBK2"/>
    <mergeCell ref="OWJ2:OWK2"/>
    <mergeCell ref="OWL2:OWM2"/>
    <mergeCell ref="OWN2:OWO2"/>
    <mergeCell ref="OWP2:OWQ2"/>
    <mergeCell ref="OWR2:OWS2"/>
    <mergeCell ref="OWT2:OWU2"/>
    <mergeCell ref="OWV2:OWW2"/>
    <mergeCell ref="OWX2:OWY2"/>
    <mergeCell ref="OWZ2:OXA2"/>
    <mergeCell ref="OXB2:OXC2"/>
    <mergeCell ref="OXD2:OXE2"/>
    <mergeCell ref="OXF2:OXG2"/>
    <mergeCell ref="OXH2:OXI2"/>
    <mergeCell ref="OXJ2:OXK2"/>
    <mergeCell ref="OXL2:OXM2"/>
    <mergeCell ref="OXN2:OXO2"/>
    <mergeCell ref="OXP2:OXQ2"/>
    <mergeCell ref="OXR2:OXS2"/>
    <mergeCell ref="OXT2:OXU2"/>
    <mergeCell ref="OXV2:OXW2"/>
    <mergeCell ref="OXX2:OXY2"/>
    <mergeCell ref="OXZ2:OYA2"/>
    <mergeCell ref="OYB2:OYC2"/>
    <mergeCell ref="OYD2:OYE2"/>
    <mergeCell ref="OYF2:OYG2"/>
    <mergeCell ref="OYH2:OYI2"/>
    <mergeCell ref="OYJ2:OYK2"/>
    <mergeCell ref="OYL2:OYM2"/>
    <mergeCell ref="OYN2:OYO2"/>
    <mergeCell ref="OYP2:OYQ2"/>
    <mergeCell ref="OYR2:OYS2"/>
    <mergeCell ref="OYT2:OYU2"/>
    <mergeCell ref="OYV2:OYW2"/>
    <mergeCell ref="OTV2:OTW2"/>
    <mergeCell ref="OTX2:OTY2"/>
    <mergeCell ref="OTZ2:OUA2"/>
    <mergeCell ref="OUB2:OUC2"/>
    <mergeCell ref="OUD2:OUE2"/>
    <mergeCell ref="OUF2:OUG2"/>
    <mergeCell ref="OUH2:OUI2"/>
    <mergeCell ref="OUJ2:OUK2"/>
    <mergeCell ref="OUL2:OUM2"/>
    <mergeCell ref="OUN2:OUO2"/>
    <mergeCell ref="OUP2:OUQ2"/>
    <mergeCell ref="OUR2:OUS2"/>
    <mergeCell ref="OUT2:OUU2"/>
    <mergeCell ref="OUV2:OUW2"/>
    <mergeCell ref="OUX2:OUY2"/>
    <mergeCell ref="OUZ2:OVA2"/>
    <mergeCell ref="OVB2:OVC2"/>
    <mergeCell ref="OVD2:OVE2"/>
    <mergeCell ref="OVF2:OVG2"/>
    <mergeCell ref="OVH2:OVI2"/>
    <mergeCell ref="OVJ2:OVK2"/>
    <mergeCell ref="OVL2:OVM2"/>
    <mergeCell ref="OVN2:OVO2"/>
    <mergeCell ref="OVP2:OVQ2"/>
    <mergeCell ref="OVR2:OVS2"/>
    <mergeCell ref="OVT2:OVU2"/>
    <mergeCell ref="OVV2:OVW2"/>
    <mergeCell ref="OVX2:OVY2"/>
    <mergeCell ref="OVZ2:OWA2"/>
    <mergeCell ref="OWB2:OWC2"/>
    <mergeCell ref="OWD2:OWE2"/>
    <mergeCell ref="OWF2:OWG2"/>
    <mergeCell ref="OWH2:OWI2"/>
    <mergeCell ref="ORH2:ORI2"/>
    <mergeCell ref="ORJ2:ORK2"/>
    <mergeCell ref="ORL2:ORM2"/>
    <mergeCell ref="ORN2:ORO2"/>
    <mergeCell ref="ORP2:ORQ2"/>
    <mergeCell ref="ORR2:ORS2"/>
    <mergeCell ref="ORT2:ORU2"/>
    <mergeCell ref="ORV2:ORW2"/>
    <mergeCell ref="ORX2:ORY2"/>
    <mergeCell ref="ORZ2:OSA2"/>
    <mergeCell ref="OSB2:OSC2"/>
    <mergeCell ref="OSD2:OSE2"/>
    <mergeCell ref="OSF2:OSG2"/>
    <mergeCell ref="OSH2:OSI2"/>
    <mergeCell ref="OSJ2:OSK2"/>
    <mergeCell ref="OSL2:OSM2"/>
    <mergeCell ref="OSN2:OSO2"/>
    <mergeCell ref="OSP2:OSQ2"/>
    <mergeCell ref="OSR2:OSS2"/>
    <mergeCell ref="OST2:OSU2"/>
    <mergeCell ref="OSV2:OSW2"/>
    <mergeCell ref="OSX2:OSY2"/>
    <mergeCell ref="OSZ2:OTA2"/>
    <mergeCell ref="OTB2:OTC2"/>
    <mergeCell ref="OTD2:OTE2"/>
    <mergeCell ref="OTF2:OTG2"/>
    <mergeCell ref="OTH2:OTI2"/>
    <mergeCell ref="OTJ2:OTK2"/>
    <mergeCell ref="OTL2:OTM2"/>
    <mergeCell ref="OTN2:OTO2"/>
    <mergeCell ref="OTP2:OTQ2"/>
    <mergeCell ref="OTR2:OTS2"/>
    <mergeCell ref="OTT2:OTU2"/>
    <mergeCell ref="OOT2:OOU2"/>
    <mergeCell ref="OOV2:OOW2"/>
    <mergeCell ref="OOX2:OOY2"/>
    <mergeCell ref="OOZ2:OPA2"/>
    <mergeCell ref="OPB2:OPC2"/>
    <mergeCell ref="OPD2:OPE2"/>
    <mergeCell ref="OPF2:OPG2"/>
    <mergeCell ref="OPH2:OPI2"/>
    <mergeCell ref="OPJ2:OPK2"/>
    <mergeCell ref="OPL2:OPM2"/>
    <mergeCell ref="OPN2:OPO2"/>
    <mergeCell ref="OPP2:OPQ2"/>
    <mergeCell ref="OPR2:OPS2"/>
    <mergeCell ref="OPT2:OPU2"/>
    <mergeCell ref="OPV2:OPW2"/>
    <mergeCell ref="OPX2:OPY2"/>
    <mergeCell ref="OPZ2:OQA2"/>
    <mergeCell ref="OQB2:OQC2"/>
    <mergeCell ref="OQD2:OQE2"/>
    <mergeCell ref="OQF2:OQG2"/>
    <mergeCell ref="OQH2:OQI2"/>
    <mergeCell ref="OQJ2:OQK2"/>
    <mergeCell ref="OQL2:OQM2"/>
    <mergeCell ref="OQN2:OQO2"/>
    <mergeCell ref="OQP2:OQQ2"/>
    <mergeCell ref="OQR2:OQS2"/>
    <mergeCell ref="OQT2:OQU2"/>
    <mergeCell ref="OQV2:OQW2"/>
    <mergeCell ref="OQX2:OQY2"/>
    <mergeCell ref="OQZ2:ORA2"/>
    <mergeCell ref="ORB2:ORC2"/>
    <mergeCell ref="ORD2:ORE2"/>
    <mergeCell ref="ORF2:ORG2"/>
    <mergeCell ref="OMF2:OMG2"/>
    <mergeCell ref="OMH2:OMI2"/>
    <mergeCell ref="OMJ2:OMK2"/>
    <mergeCell ref="OML2:OMM2"/>
    <mergeCell ref="OMN2:OMO2"/>
    <mergeCell ref="OMP2:OMQ2"/>
    <mergeCell ref="OMR2:OMS2"/>
    <mergeCell ref="OMT2:OMU2"/>
    <mergeCell ref="OMV2:OMW2"/>
    <mergeCell ref="OMX2:OMY2"/>
    <mergeCell ref="OMZ2:ONA2"/>
    <mergeCell ref="ONB2:ONC2"/>
    <mergeCell ref="OND2:ONE2"/>
    <mergeCell ref="ONF2:ONG2"/>
    <mergeCell ref="ONH2:ONI2"/>
    <mergeCell ref="ONJ2:ONK2"/>
    <mergeCell ref="ONL2:ONM2"/>
    <mergeCell ref="ONN2:ONO2"/>
    <mergeCell ref="ONP2:ONQ2"/>
    <mergeCell ref="ONR2:ONS2"/>
    <mergeCell ref="ONT2:ONU2"/>
    <mergeCell ref="ONV2:ONW2"/>
    <mergeCell ref="ONX2:ONY2"/>
    <mergeCell ref="ONZ2:OOA2"/>
    <mergeCell ref="OOB2:OOC2"/>
    <mergeCell ref="OOD2:OOE2"/>
    <mergeCell ref="OOF2:OOG2"/>
    <mergeCell ref="OOH2:OOI2"/>
    <mergeCell ref="OOJ2:OOK2"/>
    <mergeCell ref="OOL2:OOM2"/>
    <mergeCell ref="OON2:OOO2"/>
    <mergeCell ref="OOP2:OOQ2"/>
    <mergeCell ref="OOR2:OOS2"/>
    <mergeCell ref="OJR2:OJS2"/>
    <mergeCell ref="OJT2:OJU2"/>
    <mergeCell ref="OJV2:OJW2"/>
    <mergeCell ref="OJX2:OJY2"/>
    <mergeCell ref="OJZ2:OKA2"/>
    <mergeCell ref="OKB2:OKC2"/>
    <mergeCell ref="OKD2:OKE2"/>
    <mergeCell ref="OKF2:OKG2"/>
    <mergeCell ref="OKH2:OKI2"/>
    <mergeCell ref="OKJ2:OKK2"/>
    <mergeCell ref="OKL2:OKM2"/>
    <mergeCell ref="OKN2:OKO2"/>
    <mergeCell ref="OKP2:OKQ2"/>
    <mergeCell ref="OKR2:OKS2"/>
    <mergeCell ref="OKT2:OKU2"/>
    <mergeCell ref="OKV2:OKW2"/>
    <mergeCell ref="OKX2:OKY2"/>
    <mergeCell ref="OKZ2:OLA2"/>
    <mergeCell ref="OLB2:OLC2"/>
    <mergeCell ref="OLD2:OLE2"/>
    <mergeCell ref="OLF2:OLG2"/>
    <mergeCell ref="OLH2:OLI2"/>
    <mergeCell ref="OLJ2:OLK2"/>
    <mergeCell ref="OLL2:OLM2"/>
    <mergeCell ref="OLN2:OLO2"/>
    <mergeCell ref="OLP2:OLQ2"/>
    <mergeCell ref="OLR2:OLS2"/>
    <mergeCell ref="OLT2:OLU2"/>
    <mergeCell ref="OLV2:OLW2"/>
    <mergeCell ref="OLX2:OLY2"/>
    <mergeCell ref="OLZ2:OMA2"/>
    <mergeCell ref="OMB2:OMC2"/>
    <mergeCell ref="OMD2:OME2"/>
    <mergeCell ref="OHD2:OHE2"/>
    <mergeCell ref="OHF2:OHG2"/>
    <mergeCell ref="OHH2:OHI2"/>
    <mergeCell ref="OHJ2:OHK2"/>
    <mergeCell ref="OHL2:OHM2"/>
    <mergeCell ref="OHN2:OHO2"/>
    <mergeCell ref="OHP2:OHQ2"/>
    <mergeCell ref="OHR2:OHS2"/>
    <mergeCell ref="OHT2:OHU2"/>
    <mergeCell ref="OHV2:OHW2"/>
    <mergeCell ref="OHX2:OHY2"/>
    <mergeCell ref="OHZ2:OIA2"/>
    <mergeCell ref="OIB2:OIC2"/>
    <mergeCell ref="OID2:OIE2"/>
    <mergeCell ref="OIF2:OIG2"/>
    <mergeCell ref="OIH2:OII2"/>
    <mergeCell ref="OIJ2:OIK2"/>
    <mergeCell ref="OIL2:OIM2"/>
    <mergeCell ref="OIN2:OIO2"/>
    <mergeCell ref="OIP2:OIQ2"/>
    <mergeCell ref="OIR2:OIS2"/>
    <mergeCell ref="OIT2:OIU2"/>
    <mergeCell ref="OIV2:OIW2"/>
    <mergeCell ref="OIX2:OIY2"/>
    <mergeCell ref="OIZ2:OJA2"/>
    <mergeCell ref="OJB2:OJC2"/>
    <mergeCell ref="OJD2:OJE2"/>
    <mergeCell ref="OJF2:OJG2"/>
    <mergeCell ref="OJH2:OJI2"/>
    <mergeCell ref="OJJ2:OJK2"/>
    <mergeCell ref="OJL2:OJM2"/>
    <mergeCell ref="OJN2:OJO2"/>
    <mergeCell ref="OJP2:OJQ2"/>
    <mergeCell ref="OEP2:OEQ2"/>
    <mergeCell ref="OER2:OES2"/>
    <mergeCell ref="OET2:OEU2"/>
    <mergeCell ref="OEV2:OEW2"/>
    <mergeCell ref="OEX2:OEY2"/>
    <mergeCell ref="OEZ2:OFA2"/>
    <mergeCell ref="OFB2:OFC2"/>
    <mergeCell ref="OFD2:OFE2"/>
    <mergeCell ref="OFF2:OFG2"/>
    <mergeCell ref="OFH2:OFI2"/>
    <mergeCell ref="OFJ2:OFK2"/>
    <mergeCell ref="OFL2:OFM2"/>
    <mergeCell ref="OFN2:OFO2"/>
    <mergeCell ref="OFP2:OFQ2"/>
    <mergeCell ref="OFR2:OFS2"/>
    <mergeCell ref="OFT2:OFU2"/>
    <mergeCell ref="OFV2:OFW2"/>
    <mergeCell ref="OFX2:OFY2"/>
    <mergeCell ref="OFZ2:OGA2"/>
    <mergeCell ref="OGB2:OGC2"/>
    <mergeCell ref="OGD2:OGE2"/>
    <mergeCell ref="OGF2:OGG2"/>
    <mergeCell ref="OGH2:OGI2"/>
    <mergeCell ref="OGJ2:OGK2"/>
    <mergeCell ref="OGL2:OGM2"/>
    <mergeCell ref="OGN2:OGO2"/>
    <mergeCell ref="OGP2:OGQ2"/>
    <mergeCell ref="OGR2:OGS2"/>
    <mergeCell ref="OGT2:OGU2"/>
    <mergeCell ref="OGV2:OGW2"/>
    <mergeCell ref="OGX2:OGY2"/>
    <mergeCell ref="OGZ2:OHA2"/>
    <mergeCell ref="OHB2:OHC2"/>
    <mergeCell ref="OCB2:OCC2"/>
    <mergeCell ref="OCD2:OCE2"/>
    <mergeCell ref="OCF2:OCG2"/>
    <mergeCell ref="OCH2:OCI2"/>
    <mergeCell ref="OCJ2:OCK2"/>
    <mergeCell ref="OCL2:OCM2"/>
    <mergeCell ref="OCN2:OCO2"/>
    <mergeCell ref="OCP2:OCQ2"/>
    <mergeCell ref="OCR2:OCS2"/>
    <mergeCell ref="OCT2:OCU2"/>
    <mergeCell ref="OCV2:OCW2"/>
    <mergeCell ref="OCX2:OCY2"/>
    <mergeCell ref="OCZ2:ODA2"/>
    <mergeCell ref="ODB2:ODC2"/>
    <mergeCell ref="ODD2:ODE2"/>
    <mergeCell ref="ODF2:ODG2"/>
    <mergeCell ref="ODH2:ODI2"/>
    <mergeCell ref="ODJ2:ODK2"/>
    <mergeCell ref="ODL2:ODM2"/>
    <mergeCell ref="ODN2:ODO2"/>
    <mergeCell ref="ODP2:ODQ2"/>
    <mergeCell ref="ODR2:ODS2"/>
    <mergeCell ref="ODT2:ODU2"/>
    <mergeCell ref="ODV2:ODW2"/>
    <mergeCell ref="ODX2:ODY2"/>
    <mergeCell ref="ODZ2:OEA2"/>
    <mergeCell ref="OEB2:OEC2"/>
    <mergeCell ref="OED2:OEE2"/>
    <mergeCell ref="OEF2:OEG2"/>
    <mergeCell ref="OEH2:OEI2"/>
    <mergeCell ref="OEJ2:OEK2"/>
    <mergeCell ref="OEL2:OEM2"/>
    <mergeCell ref="OEN2:OEO2"/>
    <mergeCell ref="NZN2:NZO2"/>
    <mergeCell ref="NZP2:NZQ2"/>
    <mergeCell ref="NZR2:NZS2"/>
    <mergeCell ref="NZT2:NZU2"/>
    <mergeCell ref="NZV2:NZW2"/>
    <mergeCell ref="NZX2:NZY2"/>
    <mergeCell ref="NZZ2:OAA2"/>
    <mergeCell ref="OAB2:OAC2"/>
    <mergeCell ref="OAD2:OAE2"/>
    <mergeCell ref="OAF2:OAG2"/>
    <mergeCell ref="OAH2:OAI2"/>
    <mergeCell ref="OAJ2:OAK2"/>
    <mergeCell ref="OAL2:OAM2"/>
    <mergeCell ref="OAN2:OAO2"/>
    <mergeCell ref="OAP2:OAQ2"/>
    <mergeCell ref="OAR2:OAS2"/>
    <mergeCell ref="OAT2:OAU2"/>
    <mergeCell ref="OAV2:OAW2"/>
    <mergeCell ref="OAX2:OAY2"/>
    <mergeCell ref="OAZ2:OBA2"/>
    <mergeCell ref="OBB2:OBC2"/>
    <mergeCell ref="OBD2:OBE2"/>
    <mergeCell ref="OBF2:OBG2"/>
    <mergeCell ref="OBH2:OBI2"/>
    <mergeCell ref="OBJ2:OBK2"/>
    <mergeCell ref="OBL2:OBM2"/>
    <mergeCell ref="OBN2:OBO2"/>
    <mergeCell ref="OBP2:OBQ2"/>
    <mergeCell ref="OBR2:OBS2"/>
    <mergeCell ref="OBT2:OBU2"/>
    <mergeCell ref="OBV2:OBW2"/>
    <mergeCell ref="OBX2:OBY2"/>
    <mergeCell ref="OBZ2:OCA2"/>
    <mergeCell ref="NWZ2:NXA2"/>
    <mergeCell ref="NXB2:NXC2"/>
    <mergeCell ref="NXD2:NXE2"/>
    <mergeCell ref="NXF2:NXG2"/>
    <mergeCell ref="NXH2:NXI2"/>
    <mergeCell ref="NXJ2:NXK2"/>
    <mergeCell ref="NXL2:NXM2"/>
    <mergeCell ref="NXN2:NXO2"/>
    <mergeCell ref="NXP2:NXQ2"/>
    <mergeCell ref="NXR2:NXS2"/>
    <mergeCell ref="NXT2:NXU2"/>
    <mergeCell ref="NXV2:NXW2"/>
    <mergeCell ref="NXX2:NXY2"/>
    <mergeCell ref="NXZ2:NYA2"/>
    <mergeCell ref="NYB2:NYC2"/>
    <mergeCell ref="NYD2:NYE2"/>
    <mergeCell ref="NYF2:NYG2"/>
    <mergeCell ref="NYH2:NYI2"/>
    <mergeCell ref="NYJ2:NYK2"/>
    <mergeCell ref="NYL2:NYM2"/>
    <mergeCell ref="NYN2:NYO2"/>
    <mergeCell ref="NYP2:NYQ2"/>
    <mergeCell ref="NYR2:NYS2"/>
    <mergeCell ref="NYT2:NYU2"/>
    <mergeCell ref="NYV2:NYW2"/>
    <mergeCell ref="NYX2:NYY2"/>
    <mergeCell ref="NYZ2:NZA2"/>
    <mergeCell ref="NZB2:NZC2"/>
    <mergeCell ref="NZD2:NZE2"/>
    <mergeCell ref="NZF2:NZG2"/>
    <mergeCell ref="NZH2:NZI2"/>
    <mergeCell ref="NZJ2:NZK2"/>
    <mergeCell ref="NZL2:NZM2"/>
    <mergeCell ref="NUL2:NUM2"/>
    <mergeCell ref="NUN2:NUO2"/>
    <mergeCell ref="NUP2:NUQ2"/>
    <mergeCell ref="NUR2:NUS2"/>
    <mergeCell ref="NUT2:NUU2"/>
    <mergeCell ref="NUV2:NUW2"/>
    <mergeCell ref="NUX2:NUY2"/>
    <mergeCell ref="NUZ2:NVA2"/>
    <mergeCell ref="NVB2:NVC2"/>
    <mergeCell ref="NVD2:NVE2"/>
    <mergeCell ref="NVF2:NVG2"/>
    <mergeCell ref="NVH2:NVI2"/>
    <mergeCell ref="NVJ2:NVK2"/>
    <mergeCell ref="NVL2:NVM2"/>
    <mergeCell ref="NVN2:NVO2"/>
    <mergeCell ref="NVP2:NVQ2"/>
    <mergeCell ref="NVR2:NVS2"/>
    <mergeCell ref="NVT2:NVU2"/>
    <mergeCell ref="NVV2:NVW2"/>
    <mergeCell ref="NVX2:NVY2"/>
    <mergeCell ref="NVZ2:NWA2"/>
    <mergeCell ref="NWB2:NWC2"/>
    <mergeCell ref="NWD2:NWE2"/>
    <mergeCell ref="NWF2:NWG2"/>
    <mergeCell ref="NWH2:NWI2"/>
    <mergeCell ref="NWJ2:NWK2"/>
    <mergeCell ref="NWL2:NWM2"/>
    <mergeCell ref="NWN2:NWO2"/>
    <mergeCell ref="NWP2:NWQ2"/>
    <mergeCell ref="NWR2:NWS2"/>
    <mergeCell ref="NWT2:NWU2"/>
    <mergeCell ref="NWV2:NWW2"/>
    <mergeCell ref="NWX2:NWY2"/>
    <mergeCell ref="NRX2:NRY2"/>
    <mergeCell ref="NRZ2:NSA2"/>
    <mergeCell ref="NSB2:NSC2"/>
    <mergeCell ref="NSD2:NSE2"/>
    <mergeCell ref="NSF2:NSG2"/>
    <mergeCell ref="NSH2:NSI2"/>
    <mergeCell ref="NSJ2:NSK2"/>
    <mergeCell ref="NSL2:NSM2"/>
    <mergeCell ref="NSN2:NSO2"/>
    <mergeCell ref="NSP2:NSQ2"/>
    <mergeCell ref="NSR2:NSS2"/>
    <mergeCell ref="NST2:NSU2"/>
    <mergeCell ref="NSV2:NSW2"/>
    <mergeCell ref="NSX2:NSY2"/>
    <mergeCell ref="NSZ2:NTA2"/>
    <mergeCell ref="NTB2:NTC2"/>
    <mergeCell ref="NTD2:NTE2"/>
    <mergeCell ref="NTF2:NTG2"/>
    <mergeCell ref="NTH2:NTI2"/>
    <mergeCell ref="NTJ2:NTK2"/>
    <mergeCell ref="NTL2:NTM2"/>
    <mergeCell ref="NTN2:NTO2"/>
    <mergeCell ref="NTP2:NTQ2"/>
    <mergeCell ref="NTR2:NTS2"/>
    <mergeCell ref="NTT2:NTU2"/>
    <mergeCell ref="NTV2:NTW2"/>
    <mergeCell ref="NTX2:NTY2"/>
    <mergeCell ref="NTZ2:NUA2"/>
    <mergeCell ref="NUB2:NUC2"/>
    <mergeCell ref="NUD2:NUE2"/>
    <mergeCell ref="NUF2:NUG2"/>
    <mergeCell ref="NUH2:NUI2"/>
    <mergeCell ref="NUJ2:NUK2"/>
    <mergeCell ref="NPJ2:NPK2"/>
    <mergeCell ref="NPL2:NPM2"/>
    <mergeCell ref="NPN2:NPO2"/>
    <mergeCell ref="NPP2:NPQ2"/>
    <mergeCell ref="NPR2:NPS2"/>
    <mergeCell ref="NPT2:NPU2"/>
    <mergeCell ref="NPV2:NPW2"/>
    <mergeCell ref="NPX2:NPY2"/>
    <mergeCell ref="NPZ2:NQA2"/>
    <mergeCell ref="NQB2:NQC2"/>
    <mergeCell ref="NQD2:NQE2"/>
    <mergeCell ref="NQF2:NQG2"/>
    <mergeCell ref="NQH2:NQI2"/>
    <mergeCell ref="NQJ2:NQK2"/>
    <mergeCell ref="NQL2:NQM2"/>
    <mergeCell ref="NQN2:NQO2"/>
    <mergeCell ref="NQP2:NQQ2"/>
    <mergeCell ref="NQR2:NQS2"/>
    <mergeCell ref="NQT2:NQU2"/>
    <mergeCell ref="NQV2:NQW2"/>
    <mergeCell ref="NQX2:NQY2"/>
    <mergeCell ref="NQZ2:NRA2"/>
    <mergeCell ref="NRB2:NRC2"/>
    <mergeCell ref="NRD2:NRE2"/>
    <mergeCell ref="NRF2:NRG2"/>
    <mergeCell ref="NRH2:NRI2"/>
    <mergeCell ref="NRJ2:NRK2"/>
    <mergeCell ref="NRL2:NRM2"/>
    <mergeCell ref="NRN2:NRO2"/>
    <mergeCell ref="NRP2:NRQ2"/>
    <mergeCell ref="NRR2:NRS2"/>
    <mergeCell ref="NRT2:NRU2"/>
    <mergeCell ref="NRV2:NRW2"/>
    <mergeCell ref="NMV2:NMW2"/>
    <mergeCell ref="NMX2:NMY2"/>
    <mergeCell ref="NMZ2:NNA2"/>
    <mergeCell ref="NNB2:NNC2"/>
    <mergeCell ref="NND2:NNE2"/>
    <mergeCell ref="NNF2:NNG2"/>
    <mergeCell ref="NNH2:NNI2"/>
    <mergeCell ref="NNJ2:NNK2"/>
    <mergeCell ref="NNL2:NNM2"/>
    <mergeCell ref="NNN2:NNO2"/>
    <mergeCell ref="NNP2:NNQ2"/>
    <mergeCell ref="NNR2:NNS2"/>
    <mergeCell ref="NNT2:NNU2"/>
    <mergeCell ref="NNV2:NNW2"/>
    <mergeCell ref="NNX2:NNY2"/>
    <mergeCell ref="NNZ2:NOA2"/>
    <mergeCell ref="NOB2:NOC2"/>
    <mergeCell ref="NOD2:NOE2"/>
    <mergeCell ref="NOF2:NOG2"/>
    <mergeCell ref="NOH2:NOI2"/>
    <mergeCell ref="NOJ2:NOK2"/>
    <mergeCell ref="NOL2:NOM2"/>
    <mergeCell ref="NON2:NOO2"/>
    <mergeCell ref="NOP2:NOQ2"/>
    <mergeCell ref="NOR2:NOS2"/>
    <mergeCell ref="NOT2:NOU2"/>
    <mergeCell ref="NOV2:NOW2"/>
    <mergeCell ref="NOX2:NOY2"/>
    <mergeCell ref="NOZ2:NPA2"/>
    <mergeCell ref="NPB2:NPC2"/>
    <mergeCell ref="NPD2:NPE2"/>
    <mergeCell ref="NPF2:NPG2"/>
    <mergeCell ref="NPH2:NPI2"/>
    <mergeCell ref="NKH2:NKI2"/>
    <mergeCell ref="NKJ2:NKK2"/>
    <mergeCell ref="NKL2:NKM2"/>
    <mergeCell ref="NKN2:NKO2"/>
    <mergeCell ref="NKP2:NKQ2"/>
    <mergeCell ref="NKR2:NKS2"/>
    <mergeCell ref="NKT2:NKU2"/>
    <mergeCell ref="NKV2:NKW2"/>
    <mergeCell ref="NKX2:NKY2"/>
    <mergeCell ref="NKZ2:NLA2"/>
    <mergeCell ref="NLB2:NLC2"/>
    <mergeCell ref="NLD2:NLE2"/>
    <mergeCell ref="NLF2:NLG2"/>
    <mergeCell ref="NLH2:NLI2"/>
    <mergeCell ref="NLJ2:NLK2"/>
    <mergeCell ref="NLL2:NLM2"/>
    <mergeCell ref="NLN2:NLO2"/>
    <mergeCell ref="NLP2:NLQ2"/>
    <mergeCell ref="NLR2:NLS2"/>
    <mergeCell ref="NLT2:NLU2"/>
    <mergeCell ref="NLV2:NLW2"/>
    <mergeCell ref="NLX2:NLY2"/>
    <mergeCell ref="NLZ2:NMA2"/>
    <mergeCell ref="NMB2:NMC2"/>
    <mergeCell ref="NMD2:NME2"/>
    <mergeCell ref="NMF2:NMG2"/>
    <mergeCell ref="NMH2:NMI2"/>
    <mergeCell ref="NMJ2:NMK2"/>
    <mergeCell ref="NML2:NMM2"/>
    <mergeCell ref="NMN2:NMO2"/>
    <mergeCell ref="NMP2:NMQ2"/>
    <mergeCell ref="NMR2:NMS2"/>
    <mergeCell ref="NMT2:NMU2"/>
    <mergeCell ref="NHT2:NHU2"/>
    <mergeCell ref="NHV2:NHW2"/>
    <mergeCell ref="NHX2:NHY2"/>
    <mergeCell ref="NHZ2:NIA2"/>
    <mergeCell ref="NIB2:NIC2"/>
    <mergeCell ref="NID2:NIE2"/>
    <mergeCell ref="NIF2:NIG2"/>
    <mergeCell ref="NIH2:NII2"/>
    <mergeCell ref="NIJ2:NIK2"/>
    <mergeCell ref="NIL2:NIM2"/>
    <mergeCell ref="NIN2:NIO2"/>
    <mergeCell ref="NIP2:NIQ2"/>
    <mergeCell ref="NIR2:NIS2"/>
    <mergeCell ref="NIT2:NIU2"/>
    <mergeCell ref="NIV2:NIW2"/>
    <mergeCell ref="NIX2:NIY2"/>
    <mergeCell ref="NIZ2:NJA2"/>
    <mergeCell ref="NJB2:NJC2"/>
    <mergeCell ref="NJD2:NJE2"/>
    <mergeCell ref="NJF2:NJG2"/>
    <mergeCell ref="NJH2:NJI2"/>
    <mergeCell ref="NJJ2:NJK2"/>
    <mergeCell ref="NJL2:NJM2"/>
    <mergeCell ref="NJN2:NJO2"/>
    <mergeCell ref="NJP2:NJQ2"/>
    <mergeCell ref="NJR2:NJS2"/>
    <mergeCell ref="NJT2:NJU2"/>
    <mergeCell ref="NJV2:NJW2"/>
    <mergeCell ref="NJX2:NJY2"/>
    <mergeCell ref="NJZ2:NKA2"/>
    <mergeCell ref="NKB2:NKC2"/>
    <mergeCell ref="NKD2:NKE2"/>
    <mergeCell ref="NKF2:NKG2"/>
    <mergeCell ref="NFF2:NFG2"/>
    <mergeCell ref="NFH2:NFI2"/>
    <mergeCell ref="NFJ2:NFK2"/>
    <mergeCell ref="NFL2:NFM2"/>
    <mergeCell ref="NFN2:NFO2"/>
    <mergeCell ref="NFP2:NFQ2"/>
    <mergeCell ref="NFR2:NFS2"/>
    <mergeCell ref="NFT2:NFU2"/>
    <mergeCell ref="NFV2:NFW2"/>
    <mergeCell ref="NFX2:NFY2"/>
    <mergeCell ref="NFZ2:NGA2"/>
    <mergeCell ref="NGB2:NGC2"/>
    <mergeCell ref="NGD2:NGE2"/>
    <mergeCell ref="NGF2:NGG2"/>
    <mergeCell ref="NGH2:NGI2"/>
    <mergeCell ref="NGJ2:NGK2"/>
    <mergeCell ref="NGL2:NGM2"/>
    <mergeCell ref="NGN2:NGO2"/>
    <mergeCell ref="NGP2:NGQ2"/>
    <mergeCell ref="NGR2:NGS2"/>
    <mergeCell ref="NGT2:NGU2"/>
    <mergeCell ref="NGV2:NGW2"/>
    <mergeCell ref="NGX2:NGY2"/>
    <mergeCell ref="NGZ2:NHA2"/>
    <mergeCell ref="NHB2:NHC2"/>
    <mergeCell ref="NHD2:NHE2"/>
    <mergeCell ref="NHF2:NHG2"/>
    <mergeCell ref="NHH2:NHI2"/>
    <mergeCell ref="NHJ2:NHK2"/>
    <mergeCell ref="NHL2:NHM2"/>
    <mergeCell ref="NHN2:NHO2"/>
    <mergeCell ref="NHP2:NHQ2"/>
    <mergeCell ref="NHR2:NHS2"/>
    <mergeCell ref="NCR2:NCS2"/>
    <mergeCell ref="NCT2:NCU2"/>
    <mergeCell ref="NCV2:NCW2"/>
    <mergeCell ref="NCX2:NCY2"/>
    <mergeCell ref="NCZ2:NDA2"/>
    <mergeCell ref="NDB2:NDC2"/>
    <mergeCell ref="NDD2:NDE2"/>
    <mergeCell ref="NDF2:NDG2"/>
    <mergeCell ref="NDH2:NDI2"/>
    <mergeCell ref="NDJ2:NDK2"/>
    <mergeCell ref="NDL2:NDM2"/>
    <mergeCell ref="NDN2:NDO2"/>
    <mergeCell ref="NDP2:NDQ2"/>
    <mergeCell ref="NDR2:NDS2"/>
    <mergeCell ref="NDT2:NDU2"/>
    <mergeCell ref="NDV2:NDW2"/>
    <mergeCell ref="NDX2:NDY2"/>
    <mergeCell ref="NDZ2:NEA2"/>
    <mergeCell ref="NEB2:NEC2"/>
    <mergeCell ref="NED2:NEE2"/>
    <mergeCell ref="NEF2:NEG2"/>
    <mergeCell ref="NEH2:NEI2"/>
    <mergeCell ref="NEJ2:NEK2"/>
    <mergeCell ref="NEL2:NEM2"/>
    <mergeCell ref="NEN2:NEO2"/>
    <mergeCell ref="NEP2:NEQ2"/>
    <mergeCell ref="NER2:NES2"/>
    <mergeCell ref="NET2:NEU2"/>
    <mergeCell ref="NEV2:NEW2"/>
    <mergeCell ref="NEX2:NEY2"/>
    <mergeCell ref="NEZ2:NFA2"/>
    <mergeCell ref="NFB2:NFC2"/>
    <mergeCell ref="NFD2:NFE2"/>
    <mergeCell ref="NAD2:NAE2"/>
    <mergeCell ref="NAF2:NAG2"/>
    <mergeCell ref="NAH2:NAI2"/>
    <mergeCell ref="NAJ2:NAK2"/>
    <mergeCell ref="NAL2:NAM2"/>
    <mergeCell ref="NAN2:NAO2"/>
    <mergeCell ref="NAP2:NAQ2"/>
    <mergeCell ref="NAR2:NAS2"/>
    <mergeCell ref="NAT2:NAU2"/>
    <mergeCell ref="NAV2:NAW2"/>
    <mergeCell ref="NAX2:NAY2"/>
    <mergeCell ref="NAZ2:NBA2"/>
    <mergeCell ref="NBB2:NBC2"/>
    <mergeCell ref="NBD2:NBE2"/>
    <mergeCell ref="NBF2:NBG2"/>
    <mergeCell ref="NBH2:NBI2"/>
    <mergeCell ref="NBJ2:NBK2"/>
    <mergeCell ref="NBL2:NBM2"/>
    <mergeCell ref="NBN2:NBO2"/>
    <mergeCell ref="NBP2:NBQ2"/>
    <mergeCell ref="NBR2:NBS2"/>
    <mergeCell ref="NBT2:NBU2"/>
    <mergeCell ref="NBV2:NBW2"/>
    <mergeCell ref="NBX2:NBY2"/>
    <mergeCell ref="NBZ2:NCA2"/>
    <mergeCell ref="NCB2:NCC2"/>
    <mergeCell ref="NCD2:NCE2"/>
    <mergeCell ref="NCF2:NCG2"/>
    <mergeCell ref="NCH2:NCI2"/>
    <mergeCell ref="NCJ2:NCK2"/>
    <mergeCell ref="NCL2:NCM2"/>
    <mergeCell ref="NCN2:NCO2"/>
    <mergeCell ref="NCP2:NCQ2"/>
    <mergeCell ref="MXP2:MXQ2"/>
    <mergeCell ref="MXR2:MXS2"/>
    <mergeCell ref="MXT2:MXU2"/>
    <mergeCell ref="MXV2:MXW2"/>
    <mergeCell ref="MXX2:MXY2"/>
    <mergeCell ref="MXZ2:MYA2"/>
    <mergeCell ref="MYB2:MYC2"/>
    <mergeCell ref="MYD2:MYE2"/>
    <mergeCell ref="MYF2:MYG2"/>
    <mergeCell ref="MYH2:MYI2"/>
    <mergeCell ref="MYJ2:MYK2"/>
    <mergeCell ref="MYL2:MYM2"/>
    <mergeCell ref="MYN2:MYO2"/>
    <mergeCell ref="MYP2:MYQ2"/>
    <mergeCell ref="MYR2:MYS2"/>
    <mergeCell ref="MYT2:MYU2"/>
    <mergeCell ref="MYV2:MYW2"/>
    <mergeCell ref="MYX2:MYY2"/>
    <mergeCell ref="MYZ2:MZA2"/>
    <mergeCell ref="MZB2:MZC2"/>
    <mergeCell ref="MZD2:MZE2"/>
    <mergeCell ref="MZF2:MZG2"/>
    <mergeCell ref="MZH2:MZI2"/>
    <mergeCell ref="MZJ2:MZK2"/>
    <mergeCell ref="MZL2:MZM2"/>
    <mergeCell ref="MZN2:MZO2"/>
    <mergeCell ref="MZP2:MZQ2"/>
    <mergeCell ref="MZR2:MZS2"/>
    <mergeCell ref="MZT2:MZU2"/>
    <mergeCell ref="MZV2:MZW2"/>
    <mergeCell ref="MZX2:MZY2"/>
    <mergeCell ref="MZZ2:NAA2"/>
    <mergeCell ref="NAB2:NAC2"/>
    <mergeCell ref="MVB2:MVC2"/>
    <mergeCell ref="MVD2:MVE2"/>
    <mergeCell ref="MVF2:MVG2"/>
    <mergeCell ref="MVH2:MVI2"/>
    <mergeCell ref="MVJ2:MVK2"/>
    <mergeCell ref="MVL2:MVM2"/>
    <mergeCell ref="MVN2:MVO2"/>
    <mergeCell ref="MVP2:MVQ2"/>
    <mergeCell ref="MVR2:MVS2"/>
    <mergeCell ref="MVT2:MVU2"/>
    <mergeCell ref="MVV2:MVW2"/>
    <mergeCell ref="MVX2:MVY2"/>
    <mergeCell ref="MVZ2:MWA2"/>
    <mergeCell ref="MWB2:MWC2"/>
    <mergeCell ref="MWD2:MWE2"/>
    <mergeCell ref="MWF2:MWG2"/>
    <mergeCell ref="MWH2:MWI2"/>
    <mergeCell ref="MWJ2:MWK2"/>
    <mergeCell ref="MWL2:MWM2"/>
    <mergeCell ref="MWN2:MWO2"/>
    <mergeCell ref="MWP2:MWQ2"/>
    <mergeCell ref="MWR2:MWS2"/>
    <mergeCell ref="MWT2:MWU2"/>
    <mergeCell ref="MWV2:MWW2"/>
    <mergeCell ref="MWX2:MWY2"/>
    <mergeCell ref="MWZ2:MXA2"/>
    <mergeCell ref="MXB2:MXC2"/>
    <mergeCell ref="MXD2:MXE2"/>
    <mergeCell ref="MXF2:MXG2"/>
    <mergeCell ref="MXH2:MXI2"/>
    <mergeCell ref="MXJ2:MXK2"/>
    <mergeCell ref="MXL2:MXM2"/>
    <mergeCell ref="MXN2:MXO2"/>
    <mergeCell ref="MSN2:MSO2"/>
    <mergeCell ref="MSP2:MSQ2"/>
    <mergeCell ref="MSR2:MSS2"/>
    <mergeCell ref="MST2:MSU2"/>
    <mergeCell ref="MSV2:MSW2"/>
    <mergeCell ref="MSX2:MSY2"/>
    <mergeCell ref="MSZ2:MTA2"/>
    <mergeCell ref="MTB2:MTC2"/>
    <mergeCell ref="MTD2:MTE2"/>
    <mergeCell ref="MTF2:MTG2"/>
    <mergeCell ref="MTH2:MTI2"/>
    <mergeCell ref="MTJ2:MTK2"/>
    <mergeCell ref="MTL2:MTM2"/>
    <mergeCell ref="MTN2:MTO2"/>
    <mergeCell ref="MTP2:MTQ2"/>
    <mergeCell ref="MTR2:MTS2"/>
    <mergeCell ref="MTT2:MTU2"/>
    <mergeCell ref="MTV2:MTW2"/>
    <mergeCell ref="MTX2:MTY2"/>
    <mergeCell ref="MTZ2:MUA2"/>
    <mergeCell ref="MUB2:MUC2"/>
    <mergeCell ref="MUD2:MUE2"/>
    <mergeCell ref="MUF2:MUG2"/>
    <mergeCell ref="MUH2:MUI2"/>
    <mergeCell ref="MUJ2:MUK2"/>
    <mergeCell ref="MUL2:MUM2"/>
    <mergeCell ref="MUN2:MUO2"/>
    <mergeCell ref="MUP2:MUQ2"/>
    <mergeCell ref="MUR2:MUS2"/>
    <mergeCell ref="MUT2:MUU2"/>
    <mergeCell ref="MUV2:MUW2"/>
    <mergeCell ref="MUX2:MUY2"/>
    <mergeCell ref="MUZ2:MVA2"/>
    <mergeCell ref="MPZ2:MQA2"/>
    <mergeCell ref="MQB2:MQC2"/>
    <mergeCell ref="MQD2:MQE2"/>
    <mergeCell ref="MQF2:MQG2"/>
    <mergeCell ref="MQH2:MQI2"/>
    <mergeCell ref="MQJ2:MQK2"/>
    <mergeCell ref="MQL2:MQM2"/>
    <mergeCell ref="MQN2:MQO2"/>
    <mergeCell ref="MQP2:MQQ2"/>
    <mergeCell ref="MQR2:MQS2"/>
    <mergeCell ref="MQT2:MQU2"/>
    <mergeCell ref="MQV2:MQW2"/>
    <mergeCell ref="MQX2:MQY2"/>
    <mergeCell ref="MQZ2:MRA2"/>
    <mergeCell ref="MRB2:MRC2"/>
    <mergeCell ref="MRD2:MRE2"/>
    <mergeCell ref="MRF2:MRG2"/>
    <mergeCell ref="MRH2:MRI2"/>
    <mergeCell ref="MRJ2:MRK2"/>
    <mergeCell ref="MRL2:MRM2"/>
    <mergeCell ref="MRN2:MRO2"/>
    <mergeCell ref="MRP2:MRQ2"/>
    <mergeCell ref="MRR2:MRS2"/>
    <mergeCell ref="MRT2:MRU2"/>
    <mergeCell ref="MRV2:MRW2"/>
    <mergeCell ref="MRX2:MRY2"/>
    <mergeCell ref="MRZ2:MSA2"/>
    <mergeCell ref="MSB2:MSC2"/>
    <mergeCell ref="MSD2:MSE2"/>
    <mergeCell ref="MSF2:MSG2"/>
    <mergeCell ref="MSH2:MSI2"/>
    <mergeCell ref="MSJ2:MSK2"/>
    <mergeCell ref="MSL2:MSM2"/>
    <mergeCell ref="MNL2:MNM2"/>
    <mergeCell ref="MNN2:MNO2"/>
    <mergeCell ref="MNP2:MNQ2"/>
    <mergeCell ref="MNR2:MNS2"/>
    <mergeCell ref="MNT2:MNU2"/>
    <mergeCell ref="MNV2:MNW2"/>
    <mergeCell ref="MNX2:MNY2"/>
    <mergeCell ref="MNZ2:MOA2"/>
    <mergeCell ref="MOB2:MOC2"/>
    <mergeCell ref="MOD2:MOE2"/>
    <mergeCell ref="MOF2:MOG2"/>
    <mergeCell ref="MOH2:MOI2"/>
    <mergeCell ref="MOJ2:MOK2"/>
    <mergeCell ref="MOL2:MOM2"/>
    <mergeCell ref="MON2:MOO2"/>
    <mergeCell ref="MOP2:MOQ2"/>
    <mergeCell ref="MOR2:MOS2"/>
    <mergeCell ref="MOT2:MOU2"/>
    <mergeCell ref="MOV2:MOW2"/>
    <mergeCell ref="MOX2:MOY2"/>
    <mergeCell ref="MOZ2:MPA2"/>
    <mergeCell ref="MPB2:MPC2"/>
    <mergeCell ref="MPD2:MPE2"/>
    <mergeCell ref="MPF2:MPG2"/>
    <mergeCell ref="MPH2:MPI2"/>
    <mergeCell ref="MPJ2:MPK2"/>
    <mergeCell ref="MPL2:MPM2"/>
    <mergeCell ref="MPN2:MPO2"/>
    <mergeCell ref="MPP2:MPQ2"/>
    <mergeCell ref="MPR2:MPS2"/>
    <mergeCell ref="MPT2:MPU2"/>
    <mergeCell ref="MPV2:MPW2"/>
    <mergeCell ref="MPX2:MPY2"/>
    <mergeCell ref="MKX2:MKY2"/>
    <mergeCell ref="MKZ2:MLA2"/>
    <mergeCell ref="MLB2:MLC2"/>
    <mergeCell ref="MLD2:MLE2"/>
    <mergeCell ref="MLF2:MLG2"/>
    <mergeCell ref="MLH2:MLI2"/>
    <mergeCell ref="MLJ2:MLK2"/>
    <mergeCell ref="MLL2:MLM2"/>
    <mergeCell ref="MLN2:MLO2"/>
    <mergeCell ref="MLP2:MLQ2"/>
    <mergeCell ref="MLR2:MLS2"/>
    <mergeCell ref="MLT2:MLU2"/>
    <mergeCell ref="MLV2:MLW2"/>
    <mergeCell ref="MLX2:MLY2"/>
    <mergeCell ref="MLZ2:MMA2"/>
    <mergeCell ref="MMB2:MMC2"/>
    <mergeCell ref="MMD2:MME2"/>
    <mergeCell ref="MMF2:MMG2"/>
    <mergeCell ref="MMH2:MMI2"/>
    <mergeCell ref="MMJ2:MMK2"/>
    <mergeCell ref="MML2:MMM2"/>
    <mergeCell ref="MMN2:MMO2"/>
    <mergeCell ref="MMP2:MMQ2"/>
    <mergeCell ref="MMR2:MMS2"/>
    <mergeCell ref="MMT2:MMU2"/>
    <mergeCell ref="MMV2:MMW2"/>
    <mergeCell ref="MMX2:MMY2"/>
    <mergeCell ref="MMZ2:MNA2"/>
    <mergeCell ref="MNB2:MNC2"/>
    <mergeCell ref="MND2:MNE2"/>
    <mergeCell ref="MNF2:MNG2"/>
    <mergeCell ref="MNH2:MNI2"/>
    <mergeCell ref="MNJ2:MNK2"/>
    <mergeCell ref="MIJ2:MIK2"/>
    <mergeCell ref="MIL2:MIM2"/>
    <mergeCell ref="MIN2:MIO2"/>
    <mergeCell ref="MIP2:MIQ2"/>
    <mergeCell ref="MIR2:MIS2"/>
    <mergeCell ref="MIT2:MIU2"/>
    <mergeCell ref="MIV2:MIW2"/>
    <mergeCell ref="MIX2:MIY2"/>
    <mergeCell ref="MIZ2:MJA2"/>
    <mergeCell ref="MJB2:MJC2"/>
    <mergeCell ref="MJD2:MJE2"/>
    <mergeCell ref="MJF2:MJG2"/>
    <mergeCell ref="MJH2:MJI2"/>
    <mergeCell ref="MJJ2:MJK2"/>
    <mergeCell ref="MJL2:MJM2"/>
    <mergeCell ref="MJN2:MJO2"/>
    <mergeCell ref="MJP2:MJQ2"/>
    <mergeCell ref="MJR2:MJS2"/>
    <mergeCell ref="MJT2:MJU2"/>
    <mergeCell ref="MJV2:MJW2"/>
    <mergeCell ref="MJX2:MJY2"/>
    <mergeCell ref="MJZ2:MKA2"/>
    <mergeCell ref="MKB2:MKC2"/>
    <mergeCell ref="MKD2:MKE2"/>
    <mergeCell ref="MKF2:MKG2"/>
    <mergeCell ref="MKH2:MKI2"/>
    <mergeCell ref="MKJ2:MKK2"/>
    <mergeCell ref="MKL2:MKM2"/>
    <mergeCell ref="MKN2:MKO2"/>
    <mergeCell ref="MKP2:MKQ2"/>
    <mergeCell ref="MKR2:MKS2"/>
    <mergeCell ref="MKT2:MKU2"/>
    <mergeCell ref="MKV2:MKW2"/>
    <mergeCell ref="MFV2:MFW2"/>
    <mergeCell ref="MFX2:MFY2"/>
    <mergeCell ref="MFZ2:MGA2"/>
    <mergeCell ref="MGB2:MGC2"/>
    <mergeCell ref="MGD2:MGE2"/>
    <mergeCell ref="MGF2:MGG2"/>
    <mergeCell ref="MGH2:MGI2"/>
    <mergeCell ref="MGJ2:MGK2"/>
    <mergeCell ref="MGL2:MGM2"/>
    <mergeCell ref="MGN2:MGO2"/>
    <mergeCell ref="MGP2:MGQ2"/>
    <mergeCell ref="MGR2:MGS2"/>
    <mergeCell ref="MGT2:MGU2"/>
    <mergeCell ref="MGV2:MGW2"/>
    <mergeCell ref="MGX2:MGY2"/>
    <mergeCell ref="MGZ2:MHA2"/>
    <mergeCell ref="MHB2:MHC2"/>
    <mergeCell ref="MHD2:MHE2"/>
    <mergeCell ref="MHF2:MHG2"/>
    <mergeCell ref="MHH2:MHI2"/>
    <mergeCell ref="MHJ2:MHK2"/>
    <mergeCell ref="MHL2:MHM2"/>
    <mergeCell ref="MHN2:MHO2"/>
    <mergeCell ref="MHP2:MHQ2"/>
    <mergeCell ref="MHR2:MHS2"/>
    <mergeCell ref="MHT2:MHU2"/>
    <mergeCell ref="MHV2:MHW2"/>
    <mergeCell ref="MHX2:MHY2"/>
    <mergeCell ref="MHZ2:MIA2"/>
    <mergeCell ref="MIB2:MIC2"/>
    <mergeCell ref="MID2:MIE2"/>
    <mergeCell ref="MIF2:MIG2"/>
    <mergeCell ref="MIH2:MII2"/>
    <mergeCell ref="MDH2:MDI2"/>
    <mergeCell ref="MDJ2:MDK2"/>
    <mergeCell ref="MDL2:MDM2"/>
    <mergeCell ref="MDN2:MDO2"/>
    <mergeCell ref="MDP2:MDQ2"/>
    <mergeCell ref="MDR2:MDS2"/>
    <mergeCell ref="MDT2:MDU2"/>
    <mergeCell ref="MDV2:MDW2"/>
    <mergeCell ref="MDX2:MDY2"/>
    <mergeCell ref="MDZ2:MEA2"/>
    <mergeCell ref="MEB2:MEC2"/>
    <mergeCell ref="MED2:MEE2"/>
    <mergeCell ref="MEF2:MEG2"/>
    <mergeCell ref="MEH2:MEI2"/>
    <mergeCell ref="MEJ2:MEK2"/>
    <mergeCell ref="MEL2:MEM2"/>
    <mergeCell ref="MEN2:MEO2"/>
    <mergeCell ref="MEP2:MEQ2"/>
    <mergeCell ref="MER2:MES2"/>
    <mergeCell ref="MET2:MEU2"/>
    <mergeCell ref="MEV2:MEW2"/>
    <mergeCell ref="MEX2:MEY2"/>
    <mergeCell ref="MEZ2:MFA2"/>
    <mergeCell ref="MFB2:MFC2"/>
    <mergeCell ref="MFD2:MFE2"/>
    <mergeCell ref="MFF2:MFG2"/>
    <mergeCell ref="MFH2:MFI2"/>
    <mergeCell ref="MFJ2:MFK2"/>
    <mergeCell ref="MFL2:MFM2"/>
    <mergeCell ref="MFN2:MFO2"/>
    <mergeCell ref="MFP2:MFQ2"/>
    <mergeCell ref="MFR2:MFS2"/>
    <mergeCell ref="MFT2:MFU2"/>
    <mergeCell ref="MAT2:MAU2"/>
    <mergeCell ref="MAV2:MAW2"/>
    <mergeCell ref="MAX2:MAY2"/>
    <mergeCell ref="MAZ2:MBA2"/>
    <mergeCell ref="MBB2:MBC2"/>
    <mergeCell ref="MBD2:MBE2"/>
    <mergeCell ref="MBF2:MBG2"/>
    <mergeCell ref="MBH2:MBI2"/>
    <mergeCell ref="MBJ2:MBK2"/>
    <mergeCell ref="MBL2:MBM2"/>
    <mergeCell ref="MBN2:MBO2"/>
    <mergeCell ref="MBP2:MBQ2"/>
    <mergeCell ref="MBR2:MBS2"/>
    <mergeCell ref="MBT2:MBU2"/>
    <mergeCell ref="MBV2:MBW2"/>
    <mergeCell ref="MBX2:MBY2"/>
    <mergeCell ref="MBZ2:MCA2"/>
    <mergeCell ref="MCB2:MCC2"/>
    <mergeCell ref="MCD2:MCE2"/>
    <mergeCell ref="MCF2:MCG2"/>
    <mergeCell ref="MCH2:MCI2"/>
    <mergeCell ref="MCJ2:MCK2"/>
    <mergeCell ref="MCL2:MCM2"/>
    <mergeCell ref="MCN2:MCO2"/>
    <mergeCell ref="MCP2:MCQ2"/>
    <mergeCell ref="MCR2:MCS2"/>
    <mergeCell ref="MCT2:MCU2"/>
    <mergeCell ref="MCV2:MCW2"/>
    <mergeCell ref="MCX2:MCY2"/>
    <mergeCell ref="MCZ2:MDA2"/>
    <mergeCell ref="MDB2:MDC2"/>
    <mergeCell ref="MDD2:MDE2"/>
    <mergeCell ref="MDF2:MDG2"/>
    <mergeCell ref="LYF2:LYG2"/>
    <mergeCell ref="LYH2:LYI2"/>
    <mergeCell ref="LYJ2:LYK2"/>
    <mergeCell ref="LYL2:LYM2"/>
    <mergeCell ref="LYN2:LYO2"/>
    <mergeCell ref="LYP2:LYQ2"/>
    <mergeCell ref="LYR2:LYS2"/>
    <mergeCell ref="LYT2:LYU2"/>
    <mergeCell ref="LYV2:LYW2"/>
    <mergeCell ref="LYX2:LYY2"/>
    <mergeCell ref="LYZ2:LZA2"/>
    <mergeCell ref="LZB2:LZC2"/>
    <mergeCell ref="LZD2:LZE2"/>
    <mergeCell ref="LZF2:LZG2"/>
    <mergeCell ref="LZH2:LZI2"/>
    <mergeCell ref="LZJ2:LZK2"/>
    <mergeCell ref="LZL2:LZM2"/>
    <mergeCell ref="LZN2:LZO2"/>
    <mergeCell ref="LZP2:LZQ2"/>
    <mergeCell ref="LZR2:LZS2"/>
    <mergeCell ref="LZT2:LZU2"/>
    <mergeCell ref="LZV2:LZW2"/>
    <mergeCell ref="LZX2:LZY2"/>
    <mergeCell ref="LZZ2:MAA2"/>
    <mergeCell ref="MAB2:MAC2"/>
    <mergeCell ref="MAD2:MAE2"/>
    <mergeCell ref="MAF2:MAG2"/>
    <mergeCell ref="MAH2:MAI2"/>
    <mergeCell ref="MAJ2:MAK2"/>
    <mergeCell ref="MAL2:MAM2"/>
    <mergeCell ref="MAN2:MAO2"/>
    <mergeCell ref="MAP2:MAQ2"/>
    <mergeCell ref="MAR2:MAS2"/>
    <mergeCell ref="LVR2:LVS2"/>
    <mergeCell ref="LVT2:LVU2"/>
    <mergeCell ref="LVV2:LVW2"/>
    <mergeCell ref="LVX2:LVY2"/>
    <mergeCell ref="LVZ2:LWA2"/>
    <mergeCell ref="LWB2:LWC2"/>
    <mergeCell ref="LWD2:LWE2"/>
    <mergeCell ref="LWF2:LWG2"/>
    <mergeCell ref="LWH2:LWI2"/>
    <mergeCell ref="LWJ2:LWK2"/>
    <mergeCell ref="LWL2:LWM2"/>
    <mergeCell ref="LWN2:LWO2"/>
    <mergeCell ref="LWP2:LWQ2"/>
    <mergeCell ref="LWR2:LWS2"/>
    <mergeCell ref="LWT2:LWU2"/>
    <mergeCell ref="LWV2:LWW2"/>
    <mergeCell ref="LWX2:LWY2"/>
    <mergeCell ref="LWZ2:LXA2"/>
    <mergeCell ref="LXB2:LXC2"/>
    <mergeCell ref="LXD2:LXE2"/>
    <mergeCell ref="LXF2:LXG2"/>
    <mergeCell ref="LXH2:LXI2"/>
    <mergeCell ref="LXJ2:LXK2"/>
    <mergeCell ref="LXL2:LXM2"/>
    <mergeCell ref="LXN2:LXO2"/>
    <mergeCell ref="LXP2:LXQ2"/>
    <mergeCell ref="LXR2:LXS2"/>
    <mergeCell ref="LXT2:LXU2"/>
    <mergeCell ref="LXV2:LXW2"/>
    <mergeCell ref="LXX2:LXY2"/>
    <mergeCell ref="LXZ2:LYA2"/>
    <mergeCell ref="LYB2:LYC2"/>
    <mergeCell ref="LYD2:LYE2"/>
    <mergeCell ref="LTD2:LTE2"/>
    <mergeCell ref="LTF2:LTG2"/>
    <mergeCell ref="LTH2:LTI2"/>
    <mergeCell ref="LTJ2:LTK2"/>
    <mergeCell ref="LTL2:LTM2"/>
    <mergeCell ref="LTN2:LTO2"/>
    <mergeCell ref="LTP2:LTQ2"/>
    <mergeCell ref="LTR2:LTS2"/>
    <mergeCell ref="LTT2:LTU2"/>
    <mergeCell ref="LTV2:LTW2"/>
    <mergeCell ref="LTX2:LTY2"/>
    <mergeCell ref="LTZ2:LUA2"/>
    <mergeCell ref="LUB2:LUC2"/>
    <mergeCell ref="LUD2:LUE2"/>
    <mergeCell ref="LUF2:LUG2"/>
    <mergeCell ref="LUH2:LUI2"/>
    <mergeCell ref="LUJ2:LUK2"/>
    <mergeCell ref="LUL2:LUM2"/>
    <mergeCell ref="LUN2:LUO2"/>
    <mergeCell ref="LUP2:LUQ2"/>
    <mergeCell ref="LUR2:LUS2"/>
    <mergeCell ref="LUT2:LUU2"/>
    <mergeCell ref="LUV2:LUW2"/>
    <mergeCell ref="LUX2:LUY2"/>
    <mergeCell ref="LUZ2:LVA2"/>
    <mergeCell ref="LVB2:LVC2"/>
    <mergeCell ref="LVD2:LVE2"/>
    <mergeCell ref="LVF2:LVG2"/>
    <mergeCell ref="LVH2:LVI2"/>
    <mergeCell ref="LVJ2:LVK2"/>
    <mergeCell ref="LVL2:LVM2"/>
    <mergeCell ref="LVN2:LVO2"/>
    <mergeCell ref="LVP2:LVQ2"/>
    <mergeCell ref="LQP2:LQQ2"/>
    <mergeCell ref="LQR2:LQS2"/>
    <mergeCell ref="LQT2:LQU2"/>
    <mergeCell ref="LQV2:LQW2"/>
    <mergeCell ref="LQX2:LQY2"/>
    <mergeCell ref="LQZ2:LRA2"/>
    <mergeCell ref="LRB2:LRC2"/>
    <mergeCell ref="LRD2:LRE2"/>
    <mergeCell ref="LRF2:LRG2"/>
    <mergeCell ref="LRH2:LRI2"/>
    <mergeCell ref="LRJ2:LRK2"/>
    <mergeCell ref="LRL2:LRM2"/>
    <mergeCell ref="LRN2:LRO2"/>
    <mergeCell ref="LRP2:LRQ2"/>
    <mergeCell ref="LRR2:LRS2"/>
    <mergeCell ref="LRT2:LRU2"/>
    <mergeCell ref="LRV2:LRW2"/>
    <mergeCell ref="LRX2:LRY2"/>
    <mergeCell ref="LRZ2:LSA2"/>
    <mergeCell ref="LSB2:LSC2"/>
    <mergeCell ref="LSD2:LSE2"/>
    <mergeCell ref="LSF2:LSG2"/>
    <mergeCell ref="LSH2:LSI2"/>
    <mergeCell ref="LSJ2:LSK2"/>
    <mergeCell ref="LSL2:LSM2"/>
    <mergeCell ref="LSN2:LSO2"/>
    <mergeCell ref="LSP2:LSQ2"/>
    <mergeCell ref="LSR2:LSS2"/>
    <mergeCell ref="LST2:LSU2"/>
    <mergeCell ref="LSV2:LSW2"/>
    <mergeCell ref="LSX2:LSY2"/>
    <mergeCell ref="LSZ2:LTA2"/>
    <mergeCell ref="LTB2:LTC2"/>
    <mergeCell ref="LOB2:LOC2"/>
    <mergeCell ref="LOD2:LOE2"/>
    <mergeCell ref="LOF2:LOG2"/>
    <mergeCell ref="LOH2:LOI2"/>
    <mergeCell ref="LOJ2:LOK2"/>
    <mergeCell ref="LOL2:LOM2"/>
    <mergeCell ref="LON2:LOO2"/>
    <mergeCell ref="LOP2:LOQ2"/>
    <mergeCell ref="LOR2:LOS2"/>
    <mergeCell ref="LOT2:LOU2"/>
    <mergeCell ref="LOV2:LOW2"/>
    <mergeCell ref="LOX2:LOY2"/>
    <mergeCell ref="LOZ2:LPA2"/>
    <mergeCell ref="LPB2:LPC2"/>
    <mergeCell ref="LPD2:LPE2"/>
    <mergeCell ref="LPF2:LPG2"/>
    <mergeCell ref="LPH2:LPI2"/>
    <mergeCell ref="LPJ2:LPK2"/>
    <mergeCell ref="LPL2:LPM2"/>
    <mergeCell ref="LPN2:LPO2"/>
    <mergeCell ref="LPP2:LPQ2"/>
    <mergeCell ref="LPR2:LPS2"/>
    <mergeCell ref="LPT2:LPU2"/>
    <mergeCell ref="LPV2:LPW2"/>
    <mergeCell ref="LPX2:LPY2"/>
    <mergeCell ref="LPZ2:LQA2"/>
    <mergeCell ref="LQB2:LQC2"/>
    <mergeCell ref="LQD2:LQE2"/>
    <mergeCell ref="LQF2:LQG2"/>
    <mergeCell ref="LQH2:LQI2"/>
    <mergeCell ref="LQJ2:LQK2"/>
    <mergeCell ref="LQL2:LQM2"/>
    <mergeCell ref="LQN2:LQO2"/>
    <mergeCell ref="LLN2:LLO2"/>
    <mergeCell ref="LLP2:LLQ2"/>
    <mergeCell ref="LLR2:LLS2"/>
    <mergeCell ref="LLT2:LLU2"/>
    <mergeCell ref="LLV2:LLW2"/>
    <mergeCell ref="LLX2:LLY2"/>
    <mergeCell ref="LLZ2:LMA2"/>
    <mergeCell ref="LMB2:LMC2"/>
    <mergeCell ref="LMD2:LME2"/>
    <mergeCell ref="LMF2:LMG2"/>
    <mergeCell ref="LMH2:LMI2"/>
    <mergeCell ref="LMJ2:LMK2"/>
    <mergeCell ref="LML2:LMM2"/>
    <mergeCell ref="LMN2:LMO2"/>
    <mergeCell ref="LMP2:LMQ2"/>
    <mergeCell ref="LMR2:LMS2"/>
    <mergeCell ref="LMT2:LMU2"/>
    <mergeCell ref="LMV2:LMW2"/>
    <mergeCell ref="LMX2:LMY2"/>
    <mergeCell ref="LMZ2:LNA2"/>
    <mergeCell ref="LNB2:LNC2"/>
    <mergeCell ref="LND2:LNE2"/>
    <mergeCell ref="LNF2:LNG2"/>
    <mergeCell ref="LNH2:LNI2"/>
    <mergeCell ref="LNJ2:LNK2"/>
    <mergeCell ref="LNL2:LNM2"/>
    <mergeCell ref="LNN2:LNO2"/>
    <mergeCell ref="LNP2:LNQ2"/>
    <mergeCell ref="LNR2:LNS2"/>
    <mergeCell ref="LNT2:LNU2"/>
    <mergeCell ref="LNV2:LNW2"/>
    <mergeCell ref="LNX2:LNY2"/>
    <mergeCell ref="LNZ2:LOA2"/>
    <mergeCell ref="LIZ2:LJA2"/>
    <mergeCell ref="LJB2:LJC2"/>
    <mergeCell ref="LJD2:LJE2"/>
    <mergeCell ref="LJF2:LJG2"/>
    <mergeCell ref="LJH2:LJI2"/>
    <mergeCell ref="LJJ2:LJK2"/>
    <mergeCell ref="LJL2:LJM2"/>
    <mergeCell ref="LJN2:LJO2"/>
    <mergeCell ref="LJP2:LJQ2"/>
    <mergeCell ref="LJR2:LJS2"/>
    <mergeCell ref="LJT2:LJU2"/>
    <mergeCell ref="LJV2:LJW2"/>
    <mergeCell ref="LJX2:LJY2"/>
    <mergeCell ref="LJZ2:LKA2"/>
    <mergeCell ref="LKB2:LKC2"/>
    <mergeCell ref="LKD2:LKE2"/>
    <mergeCell ref="LKF2:LKG2"/>
    <mergeCell ref="LKH2:LKI2"/>
    <mergeCell ref="LKJ2:LKK2"/>
    <mergeCell ref="LKL2:LKM2"/>
    <mergeCell ref="LKN2:LKO2"/>
    <mergeCell ref="LKP2:LKQ2"/>
    <mergeCell ref="LKR2:LKS2"/>
    <mergeCell ref="LKT2:LKU2"/>
    <mergeCell ref="LKV2:LKW2"/>
    <mergeCell ref="LKX2:LKY2"/>
    <mergeCell ref="LKZ2:LLA2"/>
    <mergeCell ref="LLB2:LLC2"/>
    <mergeCell ref="LLD2:LLE2"/>
    <mergeCell ref="LLF2:LLG2"/>
    <mergeCell ref="LLH2:LLI2"/>
    <mergeCell ref="LLJ2:LLK2"/>
    <mergeCell ref="LLL2:LLM2"/>
    <mergeCell ref="LGL2:LGM2"/>
    <mergeCell ref="LGN2:LGO2"/>
    <mergeCell ref="LGP2:LGQ2"/>
    <mergeCell ref="LGR2:LGS2"/>
    <mergeCell ref="LGT2:LGU2"/>
    <mergeCell ref="LGV2:LGW2"/>
    <mergeCell ref="LGX2:LGY2"/>
    <mergeCell ref="LGZ2:LHA2"/>
    <mergeCell ref="LHB2:LHC2"/>
    <mergeCell ref="LHD2:LHE2"/>
    <mergeCell ref="LHF2:LHG2"/>
    <mergeCell ref="LHH2:LHI2"/>
    <mergeCell ref="LHJ2:LHK2"/>
    <mergeCell ref="LHL2:LHM2"/>
    <mergeCell ref="LHN2:LHO2"/>
    <mergeCell ref="LHP2:LHQ2"/>
    <mergeCell ref="LHR2:LHS2"/>
    <mergeCell ref="LHT2:LHU2"/>
    <mergeCell ref="LHV2:LHW2"/>
    <mergeCell ref="LHX2:LHY2"/>
    <mergeCell ref="LHZ2:LIA2"/>
    <mergeCell ref="LIB2:LIC2"/>
    <mergeCell ref="LID2:LIE2"/>
    <mergeCell ref="LIF2:LIG2"/>
    <mergeCell ref="LIH2:LII2"/>
    <mergeCell ref="LIJ2:LIK2"/>
    <mergeCell ref="LIL2:LIM2"/>
    <mergeCell ref="LIN2:LIO2"/>
    <mergeCell ref="LIP2:LIQ2"/>
    <mergeCell ref="LIR2:LIS2"/>
    <mergeCell ref="LIT2:LIU2"/>
    <mergeCell ref="LIV2:LIW2"/>
    <mergeCell ref="LIX2:LIY2"/>
    <mergeCell ref="LDX2:LDY2"/>
    <mergeCell ref="LDZ2:LEA2"/>
    <mergeCell ref="LEB2:LEC2"/>
    <mergeCell ref="LED2:LEE2"/>
    <mergeCell ref="LEF2:LEG2"/>
    <mergeCell ref="LEH2:LEI2"/>
    <mergeCell ref="LEJ2:LEK2"/>
    <mergeCell ref="LEL2:LEM2"/>
    <mergeCell ref="LEN2:LEO2"/>
    <mergeCell ref="LEP2:LEQ2"/>
    <mergeCell ref="LER2:LES2"/>
    <mergeCell ref="LET2:LEU2"/>
    <mergeCell ref="LEV2:LEW2"/>
    <mergeCell ref="LEX2:LEY2"/>
    <mergeCell ref="LEZ2:LFA2"/>
    <mergeCell ref="LFB2:LFC2"/>
    <mergeCell ref="LFD2:LFE2"/>
    <mergeCell ref="LFF2:LFG2"/>
    <mergeCell ref="LFH2:LFI2"/>
    <mergeCell ref="LFJ2:LFK2"/>
    <mergeCell ref="LFL2:LFM2"/>
    <mergeCell ref="LFN2:LFO2"/>
    <mergeCell ref="LFP2:LFQ2"/>
    <mergeCell ref="LFR2:LFS2"/>
    <mergeCell ref="LFT2:LFU2"/>
    <mergeCell ref="LFV2:LFW2"/>
    <mergeCell ref="LFX2:LFY2"/>
    <mergeCell ref="LFZ2:LGA2"/>
    <mergeCell ref="LGB2:LGC2"/>
    <mergeCell ref="LGD2:LGE2"/>
    <mergeCell ref="LGF2:LGG2"/>
    <mergeCell ref="LGH2:LGI2"/>
    <mergeCell ref="LGJ2:LGK2"/>
    <mergeCell ref="LBJ2:LBK2"/>
    <mergeCell ref="LBL2:LBM2"/>
    <mergeCell ref="LBN2:LBO2"/>
    <mergeCell ref="LBP2:LBQ2"/>
    <mergeCell ref="LBR2:LBS2"/>
    <mergeCell ref="LBT2:LBU2"/>
    <mergeCell ref="LBV2:LBW2"/>
    <mergeCell ref="LBX2:LBY2"/>
    <mergeCell ref="LBZ2:LCA2"/>
    <mergeCell ref="LCB2:LCC2"/>
    <mergeCell ref="LCD2:LCE2"/>
    <mergeCell ref="LCF2:LCG2"/>
    <mergeCell ref="LCH2:LCI2"/>
    <mergeCell ref="LCJ2:LCK2"/>
    <mergeCell ref="LCL2:LCM2"/>
    <mergeCell ref="LCN2:LCO2"/>
    <mergeCell ref="LCP2:LCQ2"/>
    <mergeCell ref="LCR2:LCS2"/>
    <mergeCell ref="LCT2:LCU2"/>
    <mergeCell ref="LCV2:LCW2"/>
    <mergeCell ref="LCX2:LCY2"/>
    <mergeCell ref="LCZ2:LDA2"/>
    <mergeCell ref="LDB2:LDC2"/>
    <mergeCell ref="LDD2:LDE2"/>
    <mergeCell ref="LDF2:LDG2"/>
    <mergeCell ref="LDH2:LDI2"/>
    <mergeCell ref="LDJ2:LDK2"/>
    <mergeCell ref="LDL2:LDM2"/>
    <mergeCell ref="LDN2:LDO2"/>
    <mergeCell ref="LDP2:LDQ2"/>
    <mergeCell ref="LDR2:LDS2"/>
    <mergeCell ref="LDT2:LDU2"/>
    <mergeCell ref="LDV2:LDW2"/>
    <mergeCell ref="KYV2:KYW2"/>
    <mergeCell ref="KYX2:KYY2"/>
    <mergeCell ref="KYZ2:KZA2"/>
    <mergeCell ref="KZB2:KZC2"/>
    <mergeCell ref="KZD2:KZE2"/>
    <mergeCell ref="KZF2:KZG2"/>
    <mergeCell ref="KZH2:KZI2"/>
    <mergeCell ref="KZJ2:KZK2"/>
    <mergeCell ref="KZL2:KZM2"/>
    <mergeCell ref="KZN2:KZO2"/>
    <mergeCell ref="KZP2:KZQ2"/>
    <mergeCell ref="KZR2:KZS2"/>
    <mergeCell ref="KZT2:KZU2"/>
    <mergeCell ref="KZV2:KZW2"/>
    <mergeCell ref="KZX2:KZY2"/>
    <mergeCell ref="KZZ2:LAA2"/>
    <mergeCell ref="LAB2:LAC2"/>
    <mergeCell ref="LAD2:LAE2"/>
    <mergeCell ref="LAF2:LAG2"/>
    <mergeCell ref="LAH2:LAI2"/>
    <mergeCell ref="LAJ2:LAK2"/>
    <mergeCell ref="LAL2:LAM2"/>
    <mergeCell ref="LAN2:LAO2"/>
    <mergeCell ref="LAP2:LAQ2"/>
    <mergeCell ref="LAR2:LAS2"/>
    <mergeCell ref="LAT2:LAU2"/>
    <mergeCell ref="LAV2:LAW2"/>
    <mergeCell ref="LAX2:LAY2"/>
    <mergeCell ref="LAZ2:LBA2"/>
    <mergeCell ref="LBB2:LBC2"/>
    <mergeCell ref="LBD2:LBE2"/>
    <mergeCell ref="LBF2:LBG2"/>
    <mergeCell ref="LBH2:LBI2"/>
    <mergeCell ref="KWH2:KWI2"/>
    <mergeCell ref="KWJ2:KWK2"/>
    <mergeCell ref="KWL2:KWM2"/>
    <mergeCell ref="KWN2:KWO2"/>
    <mergeCell ref="KWP2:KWQ2"/>
    <mergeCell ref="KWR2:KWS2"/>
    <mergeCell ref="KWT2:KWU2"/>
    <mergeCell ref="KWV2:KWW2"/>
    <mergeCell ref="KWX2:KWY2"/>
    <mergeCell ref="KWZ2:KXA2"/>
    <mergeCell ref="KXB2:KXC2"/>
    <mergeCell ref="KXD2:KXE2"/>
    <mergeCell ref="KXF2:KXG2"/>
    <mergeCell ref="KXH2:KXI2"/>
    <mergeCell ref="KXJ2:KXK2"/>
    <mergeCell ref="KXL2:KXM2"/>
    <mergeCell ref="KXN2:KXO2"/>
    <mergeCell ref="KXP2:KXQ2"/>
    <mergeCell ref="KXR2:KXS2"/>
    <mergeCell ref="KXT2:KXU2"/>
    <mergeCell ref="KXV2:KXW2"/>
    <mergeCell ref="KXX2:KXY2"/>
    <mergeCell ref="KXZ2:KYA2"/>
    <mergeCell ref="KYB2:KYC2"/>
    <mergeCell ref="KYD2:KYE2"/>
    <mergeCell ref="KYF2:KYG2"/>
    <mergeCell ref="KYH2:KYI2"/>
    <mergeCell ref="KYJ2:KYK2"/>
    <mergeCell ref="KYL2:KYM2"/>
    <mergeCell ref="KYN2:KYO2"/>
    <mergeCell ref="KYP2:KYQ2"/>
    <mergeCell ref="KYR2:KYS2"/>
    <mergeCell ref="KYT2:KYU2"/>
    <mergeCell ref="KTT2:KTU2"/>
    <mergeCell ref="KTV2:KTW2"/>
    <mergeCell ref="KTX2:KTY2"/>
    <mergeCell ref="KTZ2:KUA2"/>
    <mergeCell ref="KUB2:KUC2"/>
    <mergeCell ref="KUD2:KUE2"/>
    <mergeCell ref="KUF2:KUG2"/>
    <mergeCell ref="KUH2:KUI2"/>
    <mergeCell ref="KUJ2:KUK2"/>
    <mergeCell ref="KUL2:KUM2"/>
    <mergeCell ref="KUN2:KUO2"/>
    <mergeCell ref="KUP2:KUQ2"/>
    <mergeCell ref="KUR2:KUS2"/>
    <mergeCell ref="KUT2:KUU2"/>
    <mergeCell ref="KUV2:KUW2"/>
    <mergeCell ref="KUX2:KUY2"/>
    <mergeCell ref="KUZ2:KVA2"/>
    <mergeCell ref="KVB2:KVC2"/>
    <mergeCell ref="KVD2:KVE2"/>
    <mergeCell ref="KVF2:KVG2"/>
    <mergeCell ref="KVH2:KVI2"/>
    <mergeCell ref="KVJ2:KVK2"/>
    <mergeCell ref="KVL2:KVM2"/>
    <mergeCell ref="KVN2:KVO2"/>
    <mergeCell ref="KVP2:KVQ2"/>
    <mergeCell ref="KVR2:KVS2"/>
    <mergeCell ref="KVT2:KVU2"/>
    <mergeCell ref="KVV2:KVW2"/>
    <mergeCell ref="KVX2:KVY2"/>
    <mergeCell ref="KVZ2:KWA2"/>
    <mergeCell ref="KWB2:KWC2"/>
    <mergeCell ref="KWD2:KWE2"/>
    <mergeCell ref="KWF2:KWG2"/>
    <mergeCell ref="KRF2:KRG2"/>
    <mergeCell ref="KRH2:KRI2"/>
    <mergeCell ref="KRJ2:KRK2"/>
    <mergeCell ref="KRL2:KRM2"/>
    <mergeCell ref="KRN2:KRO2"/>
    <mergeCell ref="KRP2:KRQ2"/>
    <mergeCell ref="KRR2:KRS2"/>
    <mergeCell ref="KRT2:KRU2"/>
    <mergeCell ref="KRV2:KRW2"/>
    <mergeCell ref="KRX2:KRY2"/>
    <mergeCell ref="KRZ2:KSA2"/>
    <mergeCell ref="KSB2:KSC2"/>
    <mergeCell ref="KSD2:KSE2"/>
    <mergeCell ref="KSF2:KSG2"/>
    <mergeCell ref="KSH2:KSI2"/>
    <mergeCell ref="KSJ2:KSK2"/>
    <mergeCell ref="KSL2:KSM2"/>
    <mergeCell ref="KSN2:KSO2"/>
    <mergeCell ref="KSP2:KSQ2"/>
    <mergeCell ref="KSR2:KSS2"/>
    <mergeCell ref="KST2:KSU2"/>
    <mergeCell ref="KSV2:KSW2"/>
    <mergeCell ref="KSX2:KSY2"/>
    <mergeCell ref="KSZ2:KTA2"/>
    <mergeCell ref="KTB2:KTC2"/>
    <mergeCell ref="KTD2:KTE2"/>
    <mergeCell ref="KTF2:KTG2"/>
    <mergeCell ref="KTH2:KTI2"/>
    <mergeCell ref="KTJ2:KTK2"/>
    <mergeCell ref="KTL2:KTM2"/>
    <mergeCell ref="KTN2:KTO2"/>
    <mergeCell ref="KTP2:KTQ2"/>
    <mergeCell ref="KTR2:KTS2"/>
    <mergeCell ref="KOR2:KOS2"/>
    <mergeCell ref="KOT2:KOU2"/>
    <mergeCell ref="KOV2:KOW2"/>
    <mergeCell ref="KOX2:KOY2"/>
    <mergeCell ref="KOZ2:KPA2"/>
    <mergeCell ref="KPB2:KPC2"/>
    <mergeCell ref="KPD2:KPE2"/>
    <mergeCell ref="KPF2:KPG2"/>
    <mergeCell ref="KPH2:KPI2"/>
    <mergeCell ref="KPJ2:KPK2"/>
    <mergeCell ref="KPL2:KPM2"/>
    <mergeCell ref="KPN2:KPO2"/>
    <mergeCell ref="KPP2:KPQ2"/>
    <mergeCell ref="KPR2:KPS2"/>
    <mergeCell ref="KPT2:KPU2"/>
    <mergeCell ref="KPV2:KPW2"/>
    <mergeCell ref="KPX2:KPY2"/>
    <mergeCell ref="KPZ2:KQA2"/>
    <mergeCell ref="KQB2:KQC2"/>
    <mergeCell ref="KQD2:KQE2"/>
    <mergeCell ref="KQF2:KQG2"/>
    <mergeCell ref="KQH2:KQI2"/>
    <mergeCell ref="KQJ2:KQK2"/>
    <mergeCell ref="KQL2:KQM2"/>
    <mergeCell ref="KQN2:KQO2"/>
    <mergeCell ref="KQP2:KQQ2"/>
    <mergeCell ref="KQR2:KQS2"/>
    <mergeCell ref="KQT2:KQU2"/>
    <mergeCell ref="KQV2:KQW2"/>
    <mergeCell ref="KQX2:KQY2"/>
    <mergeCell ref="KQZ2:KRA2"/>
    <mergeCell ref="KRB2:KRC2"/>
    <mergeCell ref="KRD2:KRE2"/>
    <mergeCell ref="KMD2:KME2"/>
    <mergeCell ref="KMF2:KMG2"/>
    <mergeCell ref="KMH2:KMI2"/>
    <mergeCell ref="KMJ2:KMK2"/>
    <mergeCell ref="KML2:KMM2"/>
    <mergeCell ref="KMN2:KMO2"/>
    <mergeCell ref="KMP2:KMQ2"/>
    <mergeCell ref="KMR2:KMS2"/>
    <mergeCell ref="KMT2:KMU2"/>
    <mergeCell ref="KMV2:KMW2"/>
    <mergeCell ref="KMX2:KMY2"/>
    <mergeCell ref="KMZ2:KNA2"/>
    <mergeCell ref="KNB2:KNC2"/>
    <mergeCell ref="KND2:KNE2"/>
    <mergeCell ref="KNF2:KNG2"/>
    <mergeCell ref="KNH2:KNI2"/>
    <mergeCell ref="KNJ2:KNK2"/>
    <mergeCell ref="KNL2:KNM2"/>
    <mergeCell ref="KNN2:KNO2"/>
    <mergeCell ref="KNP2:KNQ2"/>
    <mergeCell ref="KNR2:KNS2"/>
    <mergeCell ref="KNT2:KNU2"/>
    <mergeCell ref="KNV2:KNW2"/>
    <mergeCell ref="KNX2:KNY2"/>
    <mergeCell ref="KNZ2:KOA2"/>
    <mergeCell ref="KOB2:KOC2"/>
    <mergeCell ref="KOD2:KOE2"/>
    <mergeCell ref="KOF2:KOG2"/>
    <mergeCell ref="KOH2:KOI2"/>
    <mergeCell ref="KOJ2:KOK2"/>
    <mergeCell ref="KOL2:KOM2"/>
    <mergeCell ref="KON2:KOO2"/>
    <mergeCell ref="KOP2:KOQ2"/>
    <mergeCell ref="KJP2:KJQ2"/>
    <mergeCell ref="KJR2:KJS2"/>
    <mergeCell ref="KJT2:KJU2"/>
    <mergeCell ref="KJV2:KJW2"/>
    <mergeCell ref="KJX2:KJY2"/>
    <mergeCell ref="KJZ2:KKA2"/>
    <mergeCell ref="KKB2:KKC2"/>
    <mergeCell ref="KKD2:KKE2"/>
    <mergeCell ref="KKF2:KKG2"/>
    <mergeCell ref="KKH2:KKI2"/>
    <mergeCell ref="KKJ2:KKK2"/>
    <mergeCell ref="KKL2:KKM2"/>
    <mergeCell ref="KKN2:KKO2"/>
    <mergeCell ref="KKP2:KKQ2"/>
    <mergeCell ref="KKR2:KKS2"/>
    <mergeCell ref="KKT2:KKU2"/>
    <mergeCell ref="KKV2:KKW2"/>
    <mergeCell ref="KKX2:KKY2"/>
    <mergeCell ref="KKZ2:KLA2"/>
    <mergeCell ref="KLB2:KLC2"/>
    <mergeCell ref="KLD2:KLE2"/>
    <mergeCell ref="KLF2:KLG2"/>
    <mergeCell ref="KLH2:KLI2"/>
    <mergeCell ref="KLJ2:KLK2"/>
    <mergeCell ref="KLL2:KLM2"/>
    <mergeCell ref="KLN2:KLO2"/>
    <mergeCell ref="KLP2:KLQ2"/>
    <mergeCell ref="KLR2:KLS2"/>
    <mergeCell ref="KLT2:KLU2"/>
    <mergeCell ref="KLV2:KLW2"/>
    <mergeCell ref="KLX2:KLY2"/>
    <mergeCell ref="KLZ2:KMA2"/>
    <mergeCell ref="KMB2:KMC2"/>
    <mergeCell ref="KHB2:KHC2"/>
    <mergeCell ref="KHD2:KHE2"/>
    <mergeCell ref="KHF2:KHG2"/>
    <mergeCell ref="KHH2:KHI2"/>
    <mergeCell ref="KHJ2:KHK2"/>
    <mergeCell ref="KHL2:KHM2"/>
    <mergeCell ref="KHN2:KHO2"/>
    <mergeCell ref="KHP2:KHQ2"/>
    <mergeCell ref="KHR2:KHS2"/>
    <mergeCell ref="KHT2:KHU2"/>
    <mergeCell ref="KHV2:KHW2"/>
    <mergeCell ref="KHX2:KHY2"/>
    <mergeCell ref="KHZ2:KIA2"/>
    <mergeCell ref="KIB2:KIC2"/>
    <mergeCell ref="KID2:KIE2"/>
    <mergeCell ref="KIF2:KIG2"/>
    <mergeCell ref="KIH2:KII2"/>
    <mergeCell ref="KIJ2:KIK2"/>
    <mergeCell ref="KIL2:KIM2"/>
    <mergeCell ref="KIN2:KIO2"/>
    <mergeCell ref="KIP2:KIQ2"/>
    <mergeCell ref="KIR2:KIS2"/>
    <mergeCell ref="KIT2:KIU2"/>
    <mergeCell ref="KIV2:KIW2"/>
    <mergeCell ref="KIX2:KIY2"/>
    <mergeCell ref="KIZ2:KJA2"/>
    <mergeCell ref="KJB2:KJC2"/>
    <mergeCell ref="KJD2:KJE2"/>
    <mergeCell ref="KJF2:KJG2"/>
    <mergeCell ref="KJH2:KJI2"/>
    <mergeCell ref="KJJ2:KJK2"/>
    <mergeCell ref="KJL2:KJM2"/>
    <mergeCell ref="KJN2:KJO2"/>
    <mergeCell ref="KEN2:KEO2"/>
    <mergeCell ref="KEP2:KEQ2"/>
    <mergeCell ref="KER2:KES2"/>
    <mergeCell ref="KET2:KEU2"/>
    <mergeCell ref="KEV2:KEW2"/>
    <mergeCell ref="KEX2:KEY2"/>
    <mergeCell ref="KEZ2:KFA2"/>
    <mergeCell ref="KFB2:KFC2"/>
    <mergeCell ref="KFD2:KFE2"/>
    <mergeCell ref="KFF2:KFG2"/>
    <mergeCell ref="KFH2:KFI2"/>
    <mergeCell ref="KFJ2:KFK2"/>
    <mergeCell ref="KFL2:KFM2"/>
    <mergeCell ref="KFN2:KFO2"/>
    <mergeCell ref="KFP2:KFQ2"/>
    <mergeCell ref="KFR2:KFS2"/>
    <mergeCell ref="KFT2:KFU2"/>
    <mergeCell ref="KFV2:KFW2"/>
    <mergeCell ref="KFX2:KFY2"/>
    <mergeCell ref="KFZ2:KGA2"/>
    <mergeCell ref="KGB2:KGC2"/>
    <mergeCell ref="KGD2:KGE2"/>
    <mergeCell ref="KGF2:KGG2"/>
    <mergeCell ref="KGH2:KGI2"/>
    <mergeCell ref="KGJ2:KGK2"/>
    <mergeCell ref="KGL2:KGM2"/>
    <mergeCell ref="KGN2:KGO2"/>
    <mergeCell ref="KGP2:KGQ2"/>
    <mergeCell ref="KGR2:KGS2"/>
    <mergeCell ref="KGT2:KGU2"/>
    <mergeCell ref="KGV2:KGW2"/>
    <mergeCell ref="KGX2:KGY2"/>
    <mergeCell ref="KGZ2:KHA2"/>
    <mergeCell ref="KBZ2:KCA2"/>
    <mergeCell ref="KCB2:KCC2"/>
    <mergeCell ref="KCD2:KCE2"/>
    <mergeCell ref="KCF2:KCG2"/>
    <mergeCell ref="KCH2:KCI2"/>
    <mergeCell ref="KCJ2:KCK2"/>
    <mergeCell ref="KCL2:KCM2"/>
    <mergeCell ref="KCN2:KCO2"/>
    <mergeCell ref="KCP2:KCQ2"/>
    <mergeCell ref="KCR2:KCS2"/>
    <mergeCell ref="KCT2:KCU2"/>
    <mergeCell ref="KCV2:KCW2"/>
    <mergeCell ref="KCX2:KCY2"/>
    <mergeCell ref="KCZ2:KDA2"/>
    <mergeCell ref="KDB2:KDC2"/>
    <mergeCell ref="KDD2:KDE2"/>
    <mergeCell ref="KDF2:KDG2"/>
    <mergeCell ref="KDH2:KDI2"/>
    <mergeCell ref="KDJ2:KDK2"/>
    <mergeCell ref="KDL2:KDM2"/>
    <mergeCell ref="KDN2:KDO2"/>
    <mergeCell ref="KDP2:KDQ2"/>
    <mergeCell ref="KDR2:KDS2"/>
    <mergeCell ref="KDT2:KDU2"/>
    <mergeCell ref="KDV2:KDW2"/>
    <mergeCell ref="KDX2:KDY2"/>
    <mergeCell ref="KDZ2:KEA2"/>
    <mergeCell ref="KEB2:KEC2"/>
    <mergeCell ref="KED2:KEE2"/>
    <mergeCell ref="KEF2:KEG2"/>
    <mergeCell ref="KEH2:KEI2"/>
    <mergeCell ref="KEJ2:KEK2"/>
    <mergeCell ref="KEL2:KEM2"/>
    <mergeCell ref="JZL2:JZM2"/>
    <mergeCell ref="JZN2:JZO2"/>
    <mergeCell ref="JZP2:JZQ2"/>
    <mergeCell ref="JZR2:JZS2"/>
    <mergeCell ref="JZT2:JZU2"/>
    <mergeCell ref="JZV2:JZW2"/>
    <mergeCell ref="JZX2:JZY2"/>
    <mergeCell ref="JZZ2:KAA2"/>
    <mergeCell ref="KAB2:KAC2"/>
    <mergeCell ref="KAD2:KAE2"/>
    <mergeCell ref="KAF2:KAG2"/>
    <mergeCell ref="KAH2:KAI2"/>
    <mergeCell ref="KAJ2:KAK2"/>
    <mergeCell ref="KAL2:KAM2"/>
    <mergeCell ref="KAN2:KAO2"/>
    <mergeCell ref="KAP2:KAQ2"/>
    <mergeCell ref="KAR2:KAS2"/>
    <mergeCell ref="KAT2:KAU2"/>
    <mergeCell ref="KAV2:KAW2"/>
    <mergeCell ref="KAX2:KAY2"/>
    <mergeCell ref="KAZ2:KBA2"/>
    <mergeCell ref="KBB2:KBC2"/>
    <mergeCell ref="KBD2:KBE2"/>
    <mergeCell ref="KBF2:KBG2"/>
    <mergeCell ref="KBH2:KBI2"/>
    <mergeCell ref="KBJ2:KBK2"/>
    <mergeCell ref="KBL2:KBM2"/>
    <mergeCell ref="KBN2:KBO2"/>
    <mergeCell ref="KBP2:KBQ2"/>
    <mergeCell ref="KBR2:KBS2"/>
    <mergeCell ref="KBT2:KBU2"/>
    <mergeCell ref="KBV2:KBW2"/>
    <mergeCell ref="KBX2:KBY2"/>
    <mergeCell ref="JWX2:JWY2"/>
    <mergeCell ref="JWZ2:JXA2"/>
    <mergeCell ref="JXB2:JXC2"/>
    <mergeCell ref="JXD2:JXE2"/>
    <mergeCell ref="JXF2:JXG2"/>
    <mergeCell ref="JXH2:JXI2"/>
    <mergeCell ref="JXJ2:JXK2"/>
    <mergeCell ref="JXL2:JXM2"/>
    <mergeCell ref="JXN2:JXO2"/>
    <mergeCell ref="JXP2:JXQ2"/>
    <mergeCell ref="JXR2:JXS2"/>
    <mergeCell ref="JXT2:JXU2"/>
    <mergeCell ref="JXV2:JXW2"/>
    <mergeCell ref="JXX2:JXY2"/>
    <mergeCell ref="JXZ2:JYA2"/>
    <mergeCell ref="JYB2:JYC2"/>
    <mergeCell ref="JYD2:JYE2"/>
    <mergeCell ref="JYF2:JYG2"/>
    <mergeCell ref="JYH2:JYI2"/>
    <mergeCell ref="JYJ2:JYK2"/>
    <mergeCell ref="JYL2:JYM2"/>
    <mergeCell ref="JYN2:JYO2"/>
    <mergeCell ref="JYP2:JYQ2"/>
    <mergeCell ref="JYR2:JYS2"/>
    <mergeCell ref="JYT2:JYU2"/>
    <mergeCell ref="JYV2:JYW2"/>
    <mergeCell ref="JYX2:JYY2"/>
    <mergeCell ref="JYZ2:JZA2"/>
    <mergeCell ref="JZB2:JZC2"/>
    <mergeCell ref="JZD2:JZE2"/>
    <mergeCell ref="JZF2:JZG2"/>
    <mergeCell ref="JZH2:JZI2"/>
    <mergeCell ref="JZJ2:JZK2"/>
    <mergeCell ref="JUJ2:JUK2"/>
    <mergeCell ref="JUL2:JUM2"/>
    <mergeCell ref="JUN2:JUO2"/>
    <mergeCell ref="JUP2:JUQ2"/>
    <mergeCell ref="JUR2:JUS2"/>
    <mergeCell ref="JUT2:JUU2"/>
    <mergeCell ref="JUV2:JUW2"/>
    <mergeCell ref="JUX2:JUY2"/>
    <mergeCell ref="JUZ2:JVA2"/>
    <mergeCell ref="JVB2:JVC2"/>
    <mergeCell ref="JVD2:JVE2"/>
    <mergeCell ref="JVF2:JVG2"/>
    <mergeCell ref="JVH2:JVI2"/>
    <mergeCell ref="JVJ2:JVK2"/>
    <mergeCell ref="JVL2:JVM2"/>
    <mergeCell ref="JVN2:JVO2"/>
    <mergeCell ref="JVP2:JVQ2"/>
    <mergeCell ref="JVR2:JVS2"/>
    <mergeCell ref="JVT2:JVU2"/>
    <mergeCell ref="JVV2:JVW2"/>
    <mergeCell ref="JVX2:JVY2"/>
    <mergeCell ref="JVZ2:JWA2"/>
    <mergeCell ref="JWB2:JWC2"/>
    <mergeCell ref="JWD2:JWE2"/>
    <mergeCell ref="JWF2:JWG2"/>
    <mergeCell ref="JWH2:JWI2"/>
    <mergeCell ref="JWJ2:JWK2"/>
    <mergeCell ref="JWL2:JWM2"/>
    <mergeCell ref="JWN2:JWO2"/>
    <mergeCell ref="JWP2:JWQ2"/>
    <mergeCell ref="JWR2:JWS2"/>
    <mergeCell ref="JWT2:JWU2"/>
    <mergeCell ref="JWV2:JWW2"/>
    <mergeCell ref="JRV2:JRW2"/>
    <mergeCell ref="JRX2:JRY2"/>
    <mergeCell ref="JRZ2:JSA2"/>
    <mergeCell ref="JSB2:JSC2"/>
    <mergeCell ref="JSD2:JSE2"/>
    <mergeCell ref="JSF2:JSG2"/>
    <mergeCell ref="JSH2:JSI2"/>
    <mergeCell ref="JSJ2:JSK2"/>
    <mergeCell ref="JSL2:JSM2"/>
    <mergeCell ref="JSN2:JSO2"/>
    <mergeCell ref="JSP2:JSQ2"/>
    <mergeCell ref="JSR2:JSS2"/>
    <mergeCell ref="JST2:JSU2"/>
    <mergeCell ref="JSV2:JSW2"/>
    <mergeCell ref="JSX2:JSY2"/>
    <mergeCell ref="JSZ2:JTA2"/>
    <mergeCell ref="JTB2:JTC2"/>
    <mergeCell ref="JTD2:JTE2"/>
    <mergeCell ref="JTF2:JTG2"/>
    <mergeCell ref="JTH2:JTI2"/>
    <mergeCell ref="JTJ2:JTK2"/>
    <mergeCell ref="JTL2:JTM2"/>
    <mergeCell ref="JTN2:JTO2"/>
    <mergeCell ref="JTP2:JTQ2"/>
    <mergeCell ref="JTR2:JTS2"/>
    <mergeCell ref="JTT2:JTU2"/>
    <mergeCell ref="JTV2:JTW2"/>
    <mergeCell ref="JTX2:JTY2"/>
    <mergeCell ref="JTZ2:JUA2"/>
    <mergeCell ref="JUB2:JUC2"/>
    <mergeCell ref="JUD2:JUE2"/>
    <mergeCell ref="JUF2:JUG2"/>
    <mergeCell ref="JUH2:JUI2"/>
    <mergeCell ref="JPH2:JPI2"/>
    <mergeCell ref="JPJ2:JPK2"/>
    <mergeCell ref="JPL2:JPM2"/>
    <mergeCell ref="JPN2:JPO2"/>
    <mergeCell ref="JPP2:JPQ2"/>
    <mergeCell ref="JPR2:JPS2"/>
    <mergeCell ref="JPT2:JPU2"/>
    <mergeCell ref="JPV2:JPW2"/>
    <mergeCell ref="JPX2:JPY2"/>
    <mergeCell ref="JPZ2:JQA2"/>
    <mergeCell ref="JQB2:JQC2"/>
    <mergeCell ref="JQD2:JQE2"/>
    <mergeCell ref="JQF2:JQG2"/>
    <mergeCell ref="JQH2:JQI2"/>
    <mergeCell ref="JQJ2:JQK2"/>
    <mergeCell ref="JQL2:JQM2"/>
    <mergeCell ref="JQN2:JQO2"/>
    <mergeCell ref="JQP2:JQQ2"/>
    <mergeCell ref="JQR2:JQS2"/>
    <mergeCell ref="JQT2:JQU2"/>
    <mergeCell ref="JQV2:JQW2"/>
    <mergeCell ref="JQX2:JQY2"/>
    <mergeCell ref="JQZ2:JRA2"/>
    <mergeCell ref="JRB2:JRC2"/>
    <mergeCell ref="JRD2:JRE2"/>
    <mergeCell ref="JRF2:JRG2"/>
    <mergeCell ref="JRH2:JRI2"/>
    <mergeCell ref="JRJ2:JRK2"/>
    <mergeCell ref="JRL2:JRM2"/>
    <mergeCell ref="JRN2:JRO2"/>
    <mergeCell ref="JRP2:JRQ2"/>
    <mergeCell ref="JRR2:JRS2"/>
    <mergeCell ref="JRT2:JRU2"/>
    <mergeCell ref="JMT2:JMU2"/>
    <mergeCell ref="JMV2:JMW2"/>
    <mergeCell ref="JMX2:JMY2"/>
    <mergeCell ref="JMZ2:JNA2"/>
    <mergeCell ref="JNB2:JNC2"/>
    <mergeCell ref="JND2:JNE2"/>
    <mergeCell ref="JNF2:JNG2"/>
    <mergeCell ref="JNH2:JNI2"/>
    <mergeCell ref="JNJ2:JNK2"/>
    <mergeCell ref="JNL2:JNM2"/>
    <mergeCell ref="JNN2:JNO2"/>
    <mergeCell ref="JNP2:JNQ2"/>
    <mergeCell ref="JNR2:JNS2"/>
    <mergeCell ref="JNT2:JNU2"/>
    <mergeCell ref="JNV2:JNW2"/>
    <mergeCell ref="JNX2:JNY2"/>
    <mergeCell ref="JNZ2:JOA2"/>
    <mergeCell ref="JOB2:JOC2"/>
    <mergeCell ref="JOD2:JOE2"/>
    <mergeCell ref="JOF2:JOG2"/>
    <mergeCell ref="JOH2:JOI2"/>
    <mergeCell ref="JOJ2:JOK2"/>
    <mergeCell ref="JOL2:JOM2"/>
    <mergeCell ref="JON2:JOO2"/>
    <mergeCell ref="JOP2:JOQ2"/>
    <mergeCell ref="JOR2:JOS2"/>
    <mergeCell ref="JOT2:JOU2"/>
    <mergeCell ref="JOV2:JOW2"/>
    <mergeCell ref="JOX2:JOY2"/>
    <mergeCell ref="JOZ2:JPA2"/>
    <mergeCell ref="JPB2:JPC2"/>
    <mergeCell ref="JPD2:JPE2"/>
    <mergeCell ref="JPF2:JPG2"/>
    <mergeCell ref="JKF2:JKG2"/>
    <mergeCell ref="JKH2:JKI2"/>
    <mergeCell ref="JKJ2:JKK2"/>
    <mergeCell ref="JKL2:JKM2"/>
    <mergeCell ref="JKN2:JKO2"/>
    <mergeCell ref="JKP2:JKQ2"/>
    <mergeCell ref="JKR2:JKS2"/>
    <mergeCell ref="JKT2:JKU2"/>
    <mergeCell ref="JKV2:JKW2"/>
    <mergeCell ref="JKX2:JKY2"/>
    <mergeCell ref="JKZ2:JLA2"/>
    <mergeCell ref="JLB2:JLC2"/>
    <mergeCell ref="JLD2:JLE2"/>
    <mergeCell ref="JLF2:JLG2"/>
    <mergeCell ref="JLH2:JLI2"/>
    <mergeCell ref="JLJ2:JLK2"/>
    <mergeCell ref="JLL2:JLM2"/>
    <mergeCell ref="JLN2:JLO2"/>
    <mergeCell ref="JLP2:JLQ2"/>
    <mergeCell ref="JLR2:JLS2"/>
    <mergeCell ref="JLT2:JLU2"/>
    <mergeCell ref="JLV2:JLW2"/>
    <mergeCell ref="JLX2:JLY2"/>
    <mergeCell ref="JLZ2:JMA2"/>
    <mergeCell ref="JMB2:JMC2"/>
    <mergeCell ref="JMD2:JME2"/>
    <mergeCell ref="JMF2:JMG2"/>
    <mergeCell ref="JMH2:JMI2"/>
    <mergeCell ref="JMJ2:JMK2"/>
    <mergeCell ref="JML2:JMM2"/>
    <mergeCell ref="JMN2:JMO2"/>
    <mergeCell ref="JMP2:JMQ2"/>
    <mergeCell ref="JMR2:JMS2"/>
    <mergeCell ref="JHR2:JHS2"/>
    <mergeCell ref="JHT2:JHU2"/>
    <mergeCell ref="JHV2:JHW2"/>
    <mergeCell ref="JHX2:JHY2"/>
    <mergeCell ref="JHZ2:JIA2"/>
    <mergeCell ref="JIB2:JIC2"/>
    <mergeCell ref="JID2:JIE2"/>
    <mergeCell ref="JIF2:JIG2"/>
    <mergeCell ref="JIH2:JII2"/>
    <mergeCell ref="JIJ2:JIK2"/>
    <mergeCell ref="JIL2:JIM2"/>
    <mergeCell ref="JIN2:JIO2"/>
    <mergeCell ref="JIP2:JIQ2"/>
    <mergeCell ref="JIR2:JIS2"/>
    <mergeCell ref="JIT2:JIU2"/>
    <mergeCell ref="JIV2:JIW2"/>
    <mergeCell ref="JIX2:JIY2"/>
    <mergeCell ref="JIZ2:JJA2"/>
    <mergeCell ref="JJB2:JJC2"/>
    <mergeCell ref="JJD2:JJE2"/>
    <mergeCell ref="JJF2:JJG2"/>
    <mergeCell ref="JJH2:JJI2"/>
    <mergeCell ref="JJJ2:JJK2"/>
    <mergeCell ref="JJL2:JJM2"/>
    <mergeCell ref="JJN2:JJO2"/>
    <mergeCell ref="JJP2:JJQ2"/>
    <mergeCell ref="JJR2:JJS2"/>
    <mergeCell ref="JJT2:JJU2"/>
    <mergeCell ref="JJV2:JJW2"/>
    <mergeCell ref="JJX2:JJY2"/>
    <mergeCell ref="JJZ2:JKA2"/>
    <mergeCell ref="JKB2:JKC2"/>
    <mergeCell ref="JKD2:JKE2"/>
    <mergeCell ref="JFD2:JFE2"/>
    <mergeCell ref="JFF2:JFG2"/>
    <mergeCell ref="JFH2:JFI2"/>
    <mergeCell ref="JFJ2:JFK2"/>
    <mergeCell ref="JFL2:JFM2"/>
    <mergeCell ref="JFN2:JFO2"/>
    <mergeCell ref="JFP2:JFQ2"/>
    <mergeCell ref="JFR2:JFS2"/>
    <mergeCell ref="JFT2:JFU2"/>
    <mergeCell ref="JFV2:JFW2"/>
    <mergeCell ref="JFX2:JFY2"/>
    <mergeCell ref="JFZ2:JGA2"/>
    <mergeCell ref="JGB2:JGC2"/>
    <mergeCell ref="JGD2:JGE2"/>
    <mergeCell ref="JGF2:JGG2"/>
    <mergeCell ref="JGH2:JGI2"/>
    <mergeCell ref="JGJ2:JGK2"/>
    <mergeCell ref="JGL2:JGM2"/>
    <mergeCell ref="JGN2:JGO2"/>
    <mergeCell ref="JGP2:JGQ2"/>
    <mergeCell ref="JGR2:JGS2"/>
    <mergeCell ref="JGT2:JGU2"/>
    <mergeCell ref="JGV2:JGW2"/>
    <mergeCell ref="JGX2:JGY2"/>
    <mergeCell ref="JGZ2:JHA2"/>
    <mergeCell ref="JHB2:JHC2"/>
    <mergeCell ref="JHD2:JHE2"/>
    <mergeCell ref="JHF2:JHG2"/>
    <mergeCell ref="JHH2:JHI2"/>
    <mergeCell ref="JHJ2:JHK2"/>
    <mergeCell ref="JHL2:JHM2"/>
    <mergeCell ref="JHN2:JHO2"/>
    <mergeCell ref="JHP2:JHQ2"/>
    <mergeCell ref="JCP2:JCQ2"/>
    <mergeCell ref="JCR2:JCS2"/>
    <mergeCell ref="JCT2:JCU2"/>
    <mergeCell ref="JCV2:JCW2"/>
    <mergeCell ref="JCX2:JCY2"/>
    <mergeCell ref="JCZ2:JDA2"/>
    <mergeCell ref="JDB2:JDC2"/>
    <mergeCell ref="JDD2:JDE2"/>
    <mergeCell ref="JDF2:JDG2"/>
    <mergeCell ref="JDH2:JDI2"/>
    <mergeCell ref="JDJ2:JDK2"/>
    <mergeCell ref="JDL2:JDM2"/>
    <mergeCell ref="JDN2:JDO2"/>
    <mergeCell ref="JDP2:JDQ2"/>
    <mergeCell ref="JDR2:JDS2"/>
    <mergeCell ref="JDT2:JDU2"/>
    <mergeCell ref="JDV2:JDW2"/>
    <mergeCell ref="JDX2:JDY2"/>
    <mergeCell ref="JDZ2:JEA2"/>
    <mergeCell ref="JEB2:JEC2"/>
    <mergeCell ref="JED2:JEE2"/>
    <mergeCell ref="JEF2:JEG2"/>
    <mergeCell ref="JEH2:JEI2"/>
    <mergeCell ref="JEJ2:JEK2"/>
    <mergeCell ref="JEL2:JEM2"/>
    <mergeCell ref="JEN2:JEO2"/>
    <mergeCell ref="JEP2:JEQ2"/>
    <mergeCell ref="JER2:JES2"/>
    <mergeCell ref="JET2:JEU2"/>
    <mergeCell ref="JEV2:JEW2"/>
    <mergeCell ref="JEX2:JEY2"/>
    <mergeCell ref="JEZ2:JFA2"/>
    <mergeCell ref="JFB2:JFC2"/>
    <mergeCell ref="JAB2:JAC2"/>
    <mergeCell ref="JAD2:JAE2"/>
    <mergeCell ref="JAF2:JAG2"/>
    <mergeCell ref="JAH2:JAI2"/>
    <mergeCell ref="JAJ2:JAK2"/>
    <mergeCell ref="JAL2:JAM2"/>
    <mergeCell ref="JAN2:JAO2"/>
    <mergeCell ref="JAP2:JAQ2"/>
    <mergeCell ref="JAR2:JAS2"/>
    <mergeCell ref="JAT2:JAU2"/>
    <mergeCell ref="JAV2:JAW2"/>
    <mergeCell ref="JAX2:JAY2"/>
    <mergeCell ref="JAZ2:JBA2"/>
    <mergeCell ref="JBB2:JBC2"/>
    <mergeCell ref="JBD2:JBE2"/>
    <mergeCell ref="JBF2:JBG2"/>
    <mergeCell ref="JBH2:JBI2"/>
    <mergeCell ref="JBJ2:JBK2"/>
    <mergeCell ref="JBL2:JBM2"/>
    <mergeCell ref="JBN2:JBO2"/>
    <mergeCell ref="JBP2:JBQ2"/>
    <mergeCell ref="JBR2:JBS2"/>
    <mergeCell ref="JBT2:JBU2"/>
    <mergeCell ref="JBV2:JBW2"/>
    <mergeCell ref="JBX2:JBY2"/>
    <mergeCell ref="JBZ2:JCA2"/>
    <mergeCell ref="JCB2:JCC2"/>
    <mergeCell ref="JCD2:JCE2"/>
    <mergeCell ref="JCF2:JCG2"/>
    <mergeCell ref="JCH2:JCI2"/>
    <mergeCell ref="JCJ2:JCK2"/>
    <mergeCell ref="JCL2:JCM2"/>
    <mergeCell ref="JCN2:JCO2"/>
    <mergeCell ref="IXN2:IXO2"/>
    <mergeCell ref="IXP2:IXQ2"/>
    <mergeCell ref="IXR2:IXS2"/>
    <mergeCell ref="IXT2:IXU2"/>
    <mergeCell ref="IXV2:IXW2"/>
    <mergeCell ref="IXX2:IXY2"/>
    <mergeCell ref="IXZ2:IYA2"/>
    <mergeCell ref="IYB2:IYC2"/>
    <mergeCell ref="IYD2:IYE2"/>
    <mergeCell ref="IYF2:IYG2"/>
    <mergeCell ref="IYH2:IYI2"/>
    <mergeCell ref="IYJ2:IYK2"/>
    <mergeCell ref="IYL2:IYM2"/>
    <mergeCell ref="IYN2:IYO2"/>
    <mergeCell ref="IYP2:IYQ2"/>
    <mergeCell ref="IYR2:IYS2"/>
    <mergeCell ref="IYT2:IYU2"/>
    <mergeCell ref="IYV2:IYW2"/>
    <mergeCell ref="IYX2:IYY2"/>
    <mergeCell ref="IYZ2:IZA2"/>
    <mergeCell ref="IZB2:IZC2"/>
    <mergeCell ref="IZD2:IZE2"/>
    <mergeCell ref="IZF2:IZG2"/>
    <mergeCell ref="IZH2:IZI2"/>
    <mergeCell ref="IZJ2:IZK2"/>
    <mergeCell ref="IZL2:IZM2"/>
    <mergeCell ref="IZN2:IZO2"/>
    <mergeCell ref="IZP2:IZQ2"/>
    <mergeCell ref="IZR2:IZS2"/>
    <mergeCell ref="IZT2:IZU2"/>
    <mergeCell ref="IZV2:IZW2"/>
    <mergeCell ref="IZX2:IZY2"/>
    <mergeCell ref="IZZ2:JAA2"/>
    <mergeCell ref="IUZ2:IVA2"/>
    <mergeCell ref="IVB2:IVC2"/>
    <mergeCell ref="IVD2:IVE2"/>
    <mergeCell ref="IVF2:IVG2"/>
    <mergeCell ref="IVH2:IVI2"/>
    <mergeCell ref="IVJ2:IVK2"/>
    <mergeCell ref="IVL2:IVM2"/>
    <mergeCell ref="IVN2:IVO2"/>
    <mergeCell ref="IVP2:IVQ2"/>
    <mergeCell ref="IVR2:IVS2"/>
    <mergeCell ref="IVT2:IVU2"/>
    <mergeCell ref="IVV2:IVW2"/>
    <mergeCell ref="IVX2:IVY2"/>
    <mergeCell ref="IVZ2:IWA2"/>
    <mergeCell ref="IWB2:IWC2"/>
    <mergeCell ref="IWD2:IWE2"/>
    <mergeCell ref="IWF2:IWG2"/>
    <mergeCell ref="IWH2:IWI2"/>
    <mergeCell ref="IWJ2:IWK2"/>
    <mergeCell ref="IWL2:IWM2"/>
    <mergeCell ref="IWN2:IWO2"/>
    <mergeCell ref="IWP2:IWQ2"/>
    <mergeCell ref="IWR2:IWS2"/>
    <mergeCell ref="IWT2:IWU2"/>
    <mergeCell ref="IWV2:IWW2"/>
    <mergeCell ref="IWX2:IWY2"/>
    <mergeCell ref="IWZ2:IXA2"/>
    <mergeCell ref="IXB2:IXC2"/>
    <mergeCell ref="IXD2:IXE2"/>
    <mergeCell ref="IXF2:IXG2"/>
    <mergeCell ref="IXH2:IXI2"/>
    <mergeCell ref="IXJ2:IXK2"/>
    <mergeCell ref="IXL2:IXM2"/>
    <mergeCell ref="ISL2:ISM2"/>
    <mergeCell ref="ISN2:ISO2"/>
    <mergeCell ref="ISP2:ISQ2"/>
    <mergeCell ref="ISR2:ISS2"/>
    <mergeCell ref="IST2:ISU2"/>
    <mergeCell ref="ISV2:ISW2"/>
    <mergeCell ref="ISX2:ISY2"/>
    <mergeCell ref="ISZ2:ITA2"/>
    <mergeCell ref="ITB2:ITC2"/>
    <mergeCell ref="ITD2:ITE2"/>
    <mergeCell ref="ITF2:ITG2"/>
    <mergeCell ref="ITH2:ITI2"/>
    <mergeCell ref="ITJ2:ITK2"/>
    <mergeCell ref="ITL2:ITM2"/>
    <mergeCell ref="ITN2:ITO2"/>
    <mergeCell ref="ITP2:ITQ2"/>
    <mergeCell ref="ITR2:ITS2"/>
    <mergeCell ref="ITT2:ITU2"/>
    <mergeCell ref="ITV2:ITW2"/>
    <mergeCell ref="ITX2:ITY2"/>
    <mergeCell ref="ITZ2:IUA2"/>
    <mergeCell ref="IUB2:IUC2"/>
    <mergeCell ref="IUD2:IUE2"/>
    <mergeCell ref="IUF2:IUG2"/>
    <mergeCell ref="IUH2:IUI2"/>
    <mergeCell ref="IUJ2:IUK2"/>
    <mergeCell ref="IUL2:IUM2"/>
    <mergeCell ref="IUN2:IUO2"/>
    <mergeCell ref="IUP2:IUQ2"/>
    <mergeCell ref="IUR2:IUS2"/>
    <mergeCell ref="IUT2:IUU2"/>
    <mergeCell ref="IUV2:IUW2"/>
    <mergeCell ref="IUX2:IUY2"/>
    <mergeCell ref="IPX2:IPY2"/>
    <mergeCell ref="IPZ2:IQA2"/>
    <mergeCell ref="IQB2:IQC2"/>
    <mergeCell ref="IQD2:IQE2"/>
    <mergeCell ref="IQF2:IQG2"/>
    <mergeCell ref="IQH2:IQI2"/>
    <mergeCell ref="IQJ2:IQK2"/>
    <mergeCell ref="IQL2:IQM2"/>
    <mergeCell ref="IQN2:IQO2"/>
    <mergeCell ref="IQP2:IQQ2"/>
    <mergeCell ref="IQR2:IQS2"/>
    <mergeCell ref="IQT2:IQU2"/>
    <mergeCell ref="IQV2:IQW2"/>
    <mergeCell ref="IQX2:IQY2"/>
    <mergeCell ref="IQZ2:IRA2"/>
    <mergeCell ref="IRB2:IRC2"/>
    <mergeCell ref="IRD2:IRE2"/>
    <mergeCell ref="IRF2:IRG2"/>
    <mergeCell ref="IRH2:IRI2"/>
    <mergeCell ref="IRJ2:IRK2"/>
    <mergeCell ref="IRL2:IRM2"/>
    <mergeCell ref="IRN2:IRO2"/>
    <mergeCell ref="IRP2:IRQ2"/>
    <mergeCell ref="IRR2:IRS2"/>
    <mergeCell ref="IRT2:IRU2"/>
    <mergeCell ref="IRV2:IRW2"/>
    <mergeCell ref="IRX2:IRY2"/>
    <mergeCell ref="IRZ2:ISA2"/>
    <mergeCell ref="ISB2:ISC2"/>
    <mergeCell ref="ISD2:ISE2"/>
    <mergeCell ref="ISF2:ISG2"/>
    <mergeCell ref="ISH2:ISI2"/>
    <mergeCell ref="ISJ2:ISK2"/>
    <mergeCell ref="INJ2:INK2"/>
    <mergeCell ref="INL2:INM2"/>
    <mergeCell ref="INN2:INO2"/>
    <mergeCell ref="INP2:INQ2"/>
    <mergeCell ref="INR2:INS2"/>
    <mergeCell ref="INT2:INU2"/>
    <mergeCell ref="INV2:INW2"/>
    <mergeCell ref="INX2:INY2"/>
    <mergeCell ref="INZ2:IOA2"/>
    <mergeCell ref="IOB2:IOC2"/>
    <mergeCell ref="IOD2:IOE2"/>
    <mergeCell ref="IOF2:IOG2"/>
    <mergeCell ref="IOH2:IOI2"/>
    <mergeCell ref="IOJ2:IOK2"/>
    <mergeCell ref="IOL2:IOM2"/>
    <mergeCell ref="ION2:IOO2"/>
    <mergeCell ref="IOP2:IOQ2"/>
    <mergeCell ref="IOR2:IOS2"/>
    <mergeCell ref="IOT2:IOU2"/>
    <mergeCell ref="IOV2:IOW2"/>
    <mergeCell ref="IOX2:IOY2"/>
    <mergeCell ref="IOZ2:IPA2"/>
    <mergeCell ref="IPB2:IPC2"/>
    <mergeCell ref="IPD2:IPE2"/>
    <mergeCell ref="IPF2:IPG2"/>
    <mergeCell ref="IPH2:IPI2"/>
    <mergeCell ref="IPJ2:IPK2"/>
    <mergeCell ref="IPL2:IPM2"/>
    <mergeCell ref="IPN2:IPO2"/>
    <mergeCell ref="IPP2:IPQ2"/>
    <mergeCell ref="IPR2:IPS2"/>
    <mergeCell ref="IPT2:IPU2"/>
    <mergeCell ref="IPV2:IPW2"/>
    <mergeCell ref="IKV2:IKW2"/>
    <mergeCell ref="IKX2:IKY2"/>
    <mergeCell ref="IKZ2:ILA2"/>
    <mergeCell ref="ILB2:ILC2"/>
    <mergeCell ref="ILD2:ILE2"/>
    <mergeCell ref="ILF2:ILG2"/>
    <mergeCell ref="ILH2:ILI2"/>
    <mergeCell ref="ILJ2:ILK2"/>
    <mergeCell ref="ILL2:ILM2"/>
    <mergeCell ref="ILN2:ILO2"/>
    <mergeCell ref="ILP2:ILQ2"/>
    <mergeCell ref="ILR2:ILS2"/>
    <mergeCell ref="ILT2:ILU2"/>
    <mergeCell ref="ILV2:ILW2"/>
    <mergeCell ref="ILX2:ILY2"/>
    <mergeCell ref="ILZ2:IMA2"/>
    <mergeCell ref="IMB2:IMC2"/>
    <mergeCell ref="IMD2:IME2"/>
    <mergeCell ref="IMF2:IMG2"/>
    <mergeCell ref="IMH2:IMI2"/>
    <mergeCell ref="IMJ2:IMK2"/>
    <mergeCell ref="IML2:IMM2"/>
    <mergeCell ref="IMN2:IMO2"/>
    <mergeCell ref="IMP2:IMQ2"/>
    <mergeCell ref="IMR2:IMS2"/>
    <mergeCell ref="IMT2:IMU2"/>
    <mergeCell ref="IMV2:IMW2"/>
    <mergeCell ref="IMX2:IMY2"/>
    <mergeCell ref="IMZ2:INA2"/>
    <mergeCell ref="INB2:INC2"/>
    <mergeCell ref="IND2:INE2"/>
    <mergeCell ref="INF2:ING2"/>
    <mergeCell ref="INH2:INI2"/>
    <mergeCell ref="IIH2:III2"/>
    <mergeCell ref="IIJ2:IIK2"/>
    <mergeCell ref="IIL2:IIM2"/>
    <mergeCell ref="IIN2:IIO2"/>
    <mergeCell ref="IIP2:IIQ2"/>
    <mergeCell ref="IIR2:IIS2"/>
    <mergeCell ref="IIT2:IIU2"/>
    <mergeCell ref="IIV2:IIW2"/>
    <mergeCell ref="IIX2:IIY2"/>
    <mergeCell ref="IIZ2:IJA2"/>
    <mergeCell ref="IJB2:IJC2"/>
    <mergeCell ref="IJD2:IJE2"/>
    <mergeCell ref="IJF2:IJG2"/>
    <mergeCell ref="IJH2:IJI2"/>
    <mergeCell ref="IJJ2:IJK2"/>
    <mergeCell ref="IJL2:IJM2"/>
    <mergeCell ref="IJN2:IJO2"/>
    <mergeCell ref="IJP2:IJQ2"/>
    <mergeCell ref="IJR2:IJS2"/>
    <mergeCell ref="IJT2:IJU2"/>
    <mergeCell ref="IJV2:IJW2"/>
    <mergeCell ref="IJX2:IJY2"/>
    <mergeCell ref="IJZ2:IKA2"/>
    <mergeCell ref="IKB2:IKC2"/>
    <mergeCell ref="IKD2:IKE2"/>
    <mergeCell ref="IKF2:IKG2"/>
    <mergeCell ref="IKH2:IKI2"/>
    <mergeCell ref="IKJ2:IKK2"/>
    <mergeCell ref="IKL2:IKM2"/>
    <mergeCell ref="IKN2:IKO2"/>
    <mergeCell ref="IKP2:IKQ2"/>
    <mergeCell ref="IKR2:IKS2"/>
    <mergeCell ref="IKT2:IKU2"/>
    <mergeCell ref="IFT2:IFU2"/>
    <mergeCell ref="IFV2:IFW2"/>
    <mergeCell ref="IFX2:IFY2"/>
    <mergeCell ref="IFZ2:IGA2"/>
    <mergeCell ref="IGB2:IGC2"/>
    <mergeCell ref="IGD2:IGE2"/>
    <mergeCell ref="IGF2:IGG2"/>
    <mergeCell ref="IGH2:IGI2"/>
    <mergeCell ref="IGJ2:IGK2"/>
    <mergeCell ref="IGL2:IGM2"/>
    <mergeCell ref="IGN2:IGO2"/>
    <mergeCell ref="IGP2:IGQ2"/>
    <mergeCell ref="IGR2:IGS2"/>
    <mergeCell ref="IGT2:IGU2"/>
    <mergeCell ref="IGV2:IGW2"/>
    <mergeCell ref="IGX2:IGY2"/>
    <mergeCell ref="IGZ2:IHA2"/>
    <mergeCell ref="IHB2:IHC2"/>
    <mergeCell ref="IHD2:IHE2"/>
    <mergeCell ref="IHF2:IHG2"/>
    <mergeCell ref="IHH2:IHI2"/>
    <mergeCell ref="IHJ2:IHK2"/>
    <mergeCell ref="IHL2:IHM2"/>
    <mergeCell ref="IHN2:IHO2"/>
    <mergeCell ref="IHP2:IHQ2"/>
    <mergeCell ref="IHR2:IHS2"/>
    <mergeCell ref="IHT2:IHU2"/>
    <mergeCell ref="IHV2:IHW2"/>
    <mergeCell ref="IHX2:IHY2"/>
    <mergeCell ref="IHZ2:IIA2"/>
    <mergeCell ref="IIB2:IIC2"/>
    <mergeCell ref="IID2:IIE2"/>
    <mergeCell ref="IIF2:IIG2"/>
    <mergeCell ref="IDF2:IDG2"/>
    <mergeCell ref="IDH2:IDI2"/>
    <mergeCell ref="IDJ2:IDK2"/>
    <mergeCell ref="IDL2:IDM2"/>
    <mergeCell ref="IDN2:IDO2"/>
    <mergeCell ref="IDP2:IDQ2"/>
    <mergeCell ref="IDR2:IDS2"/>
    <mergeCell ref="IDT2:IDU2"/>
    <mergeCell ref="IDV2:IDW2"/>
    <mergeCell ref="IDX2:IDY2"/>
    <mergeCell ref="IDZ2:IEA2"/>
    <mergeCell ref="IEB2:IEC2"/>
    <mergeCell ref="IED2:IEE2"/>
    <mergeCell ref="IEF2:IEG2"/>
    <mergeCell ref="IEH2:IEI2"/>
    <mergeCell ref="IEJ2:IEK2"/>
    <mergeCell ref="IEL2:IEM2"/>
    <mergeCell ref="IEN2:IEO2"/>
    <mergeCell ref="IEP2:IEQ2"/>
    <mergeCell ref="IER2:IES2"/>
    <mergeCell ref="IET2:IEU2"/>
    <mergeCell ref="IEV2:IEW2"/>
    <mergeCell ref="IEX2:IEY2"/>
    <mergeCell ref="IEZ2:IFA2"/>
    <mergeCell ref="IFB2:IFC2"/>
    <mergeCell ref="IFD2:IFE2"/>
    <mergeCell ref="IFF2:IFG2"/>
    <mergeCell ref="IFH2:IFI2"/>
    <mergeCell ref="IFJ2:IFK2"/>
    <mergeCell ref="IFL2:IFM2"/>
    <mergeCell ref="IFN2:IFO2"/>
    <mergeCell ref="IFP2:IFQ2"/>
    <mergeCell ref="IFR2:IFS2"/>
    <mergeCell ref="IAR2:IAS2"/>
    <mergeCell ref="IAT2:IAU2"/>
    <mergeCell ref="IAV2:IAW2"/>
    <mergeCell ref="IAX2:IAY2"/>
    <mergeCell ref="IAZ2:IBA2"/>
    <mergeCell ref="IBB2:IBC2"/>
    <mergeCell ref="IBD2:IBE2"/>
    <mergeCell ref="IBF2:IBG2"/>
    <mergeCell ref="IBH2:IBI2"/>
    <mergeCell ref="IBJ2:IBK2"/>
    <mergeCell ref="IBL2:IBM2"/>
    <mergeCell ref="IBN2:IBO2"/>
    <mergeCell ref="IBP2:IBQ2"/>
    <mergeCell ref="IBR2:IBS2"/>
    <mergeCell ref="IBT2:IBU2"/>
    <mergeCell ref="IBV2:IBW2"/>
    <mergeCell ref="IBX2:IBY2"/>
    <mergeCell ref="IBZ2:ICA2"/>
    <mergeCell ref="ICB2:ICC2"/>
    <mergeCell ref="ICD2:ICE2"/>
    <mergeCell ref="ICF2:ICG2"/>
    <mergeCell ref="ICH2:ICI2"/>
    <mergeCell ref="ICJ2:ICK2"/>
    <mergeCell ref="ICL2:ICM2"/>
    <mergeCell ref="ICN2:ICO2"/>
    <mergeCell ref="ICP2:ICQ2"/>
    <mergeCell ref="ICR2:ICS2"/>
    <mergeCell ref="ICT2:ICU2"/>
    <mergeCell ref="ICV2:ICW2"/>
    <mergeCell ref="ICX2:ICY2"/>
    <mergeCell ref="ICZ2:IDA2"/>
    <mergeCell ref="IDB2:IDC2"/>
    <mergeCell ref="IDD2:IDE2"/>
    <mergeCell ref="HYD2:HYE2"/>
    <mergeCell ref="HYF2:HYG2"/>
    <mergeCell ref="HYH2:HYI2"/>
    <mergeCell ref="HYJ2:HYK2"/>
    <mergeCell ref="HYL2:HYM2"/>
    <mergeCell ref="HYN2:HYO2"/>
    <mergeCell ref="HYP2:HYQ2"/>
    <mergeCell ref="HYR2:HYS2"/>
    <mergeCell ref="HYT2:HYU2"/>
    <mergeCell ref="HYV2:HYW2"/>
    <mergeCell ref="HYX2:HYY2"/>
    <mergeCell ref="HYZ2:HZA2"/>
    <mergeCell ref="HZB2:HZC2"/>
    <mergeCell ref="HZD2:HZE2"/>
    <mergeCell ref="HZF2:HZG2"/>
    <mergeCell ref="HZH2:HZI2"/>
    <mergeCell ref="HZJ2:HZK2"/>
    <mergeCell ref="HZL2:HZM2"/>
    <mergeCell ref="HZN2:HZO2"/>
    <mergeCell ref="HZP2:HZQ2"/>
    <mergeCell ref="HZR2:HZS2"/>
    <mergeCell ref="HZT2:HZU2"/>
    <mergeCell ref="HZV2:HZW2"/>
    <mergeCell ref="HZX2:HZY2"/>
    <mergeCell ref="HZZ2:IAA2"/>
    <mergeCell ref="IAB2:IAC2"/>
    <mergeCell ref="IAD2:IAE2"/>
    <mergeCell ref="IAF2:IAG2"/>
    <mergeCell ref="IAH2:IAI2"/>
    <mergeCell ref="IAJ2:IAK2"/>
    <mergeCell ref="IAL2:IAM2"/>
    <mergeCell ref="IAN2:IAO2"/>
    <mergeCell ref="IAP2:IAQ2"/>
    <mergeCell ref="HVP2:HVQ2"/>
    <mergeCell ref="HVR2:HVS2"/>
    <mergeCell ref="HVT2:HVU2"/>
    <mergeCell ref="HVV2:HVW2"/>
    <mergeCell ref="HVX2:HVY2"/>
    <mergeCell ref="HVZ2:HWA2"/>
    <mergeCell ref="HWB2:HWC2"/>
    <mergeCell ref="HWD2:HWE2"/>
    <mergeCell ref="HWF2:HWG2"/>
    <mergeCell ref="HWH2:HWI2"/>
    <mergeCell ref="HWJ2:HWK2"/>
    <mergeCell ref="HWL2:HWM2"/>
    <mergeCell ref="HWN2:HWO2"/>
    <mergeCell ref="HWP2:HWQ2"/>
    <mergeCell ref="HWR2:HWS2"/>
    <mergeCell ref="HWT2:HWU2"/>
    <mergeCell ref="HWV2:HWW2"/>
    <mergeCell ref="HWX2:HWY2"/>
    <mergeCell ref="HWZ2:HXA2"/>
    <mergeCell ref="HXB2:HXC2"/>
    <mergeCell ref="HXD2:HXE2"/>
    <mergeCell ref="HXF2:HXG2"/>
    <mergeCell ref="HXH2:HXI2"/>
    <mergeCell ref="HXJ2:HXK2"/>
    <mergeCell ref="HXL2:HXM2"/>
    <mergeCell ref="HXN2:HXO2"/>
    <mergeCell ref="HXP2:HXQ2"/>
    <mergeCell ref="HXR2:HXS2"/>
    <mergeCell ref="HXT2:HXU2"/>
    <mergeCell ref="HXV2:HXW2"/>
    <mergeCell ref="HXX2:HXY2"/>
    <mergeCell ref="HXZ2:HYA2"/>
    <mergeCell ref="HYB2:HYC2"/>
    <mergeCell ref="HTB2:HTC2"/>
    <mergeCell ref="HTD2:HTE2"/>
    <mergeCell ref="HTF2:HTG2"/>
    <mergeCell ref="HTH2:HTI2"/>
    <mergeCell ref="HTJ2:HTK2"/>
    <mergeCell ref="HTL2:HTM2"/>
    <mergeCell ref="HTN2:HTO2"/>
    <mergeCell ref="HTP2:HTQ2"/>
    <mergeCell ref="HTR2:HTS2"/>
    <mergeCell ref="HTT2:HTU2"/>
    <mergeCell ref="HTV2:HTW2"/>
    <mergeCell ref="HTX2:HTY2"/>
    <mergeCell ref="HTZ2:HUA2"/>
    <mergeCell ref="HUB2:HUC2"/>
    <mergeCell ref="HUD2:HUE2"/>
    <mergeCell ref="HUF2:HUG2"/>
    <mergeCell ref="HUH2:HUI2"/>
    <mergeCell ref="HUJ2:HUK2"/>
    <mergeCell ref="HUL2:HUM2"/>
    <mergeCell ref="HUN2:HUO2"/>
    <mergeCell ref="HUP2:HUQ2"/>
    <mergeCell ref="HUR2:HUS2"/>
    <mergeCell ref="HUT2:HUU2"/>
    <mergeCell ref="HUV2:HUW2"/>
    <mergeCell ref="HUX2:HUY2"/>
    <mergeCell ref="HUZ2:HVA2"/>
    <mergeCell ref="HVB2:HVC2"/>
    <mergeCell ref="HVD2:HVE2"/>
    <mergeCell ref="HVF2:HVG2"/>
    <mergeCell ref="HVH2:HVI2"/>
    <mergeCell ref="HVJ2:HVK2"/>
    <mergeCell ref="HVL2:HVM2"/>
    <mergeCell ref="HVN2:HVO2"/>
    <mergeCell ref="HQN2:HQO2"/>
    <mergeCell ref="HQP2:HQQ2"/>
    <mergeCell ref="HQR2:HQS2"/>
    <mergeCell ref="HQT2:HQU2"/>
    <mergeCell ref="HQV2:HQW2"/>
    <mergeCell ref="HQX2:HQY2"/>
    <mergeCell ref="HQZ2:HRA2"/>
    <mergeCell ref="HRB2:HRC2"/>
    <mergeCell ref="HRD2:HRE2"/>
    <mergeCell ref="HRF2:HRG2"/>
    <mergeCell ref="HRH2:HRI2"/>
    <mergeCell ref="HRJ2:HRK2"/>
    <mergeCell ref="HRL2:HRM2"/>
    <mergeCell ref="HRN2:HRO2"/>
    <mergeCell ref="HRP2:HRQ2"/>
    <mergeCell ref="HRR2:HRS2"/>
    <mergeCell ref="HRT2:HRU2"/>
    <mergeCell ref="HRV2:HRW2"/>
    <mergeCell ref="HRX2:HRY2"/>
    <mergeCell ref="HRZ2:HSA2"/>
    <mergeCell ref="HSB2:HSC2"/>
    <mergeCell ref="HSD2:HSE2"/>
    <mergeCell ref="HSF2:HSG2"/>
    <mergeCell ref="HSH2:HSI2"/>
    <mergeCell ref="HSJ2:HSK2"/>
    <mergeCell ref="HSL2:HSM2"/>
    <mergeCell ref="HSN2:HSO2"/>
    <mergeCell ref="HSP2:HSQ2"/>
    <mergeCell ref="HSR2:HSS2"/>
    <mergeCell ref="HST2:HSU2"/>
    <mergeCell ref="HSV2:HSW2"/>
    <mergeCell ref="HSX2:HSY2"/>
    <mergeCell ref="HSZ2:HTA2"/>
    <mergeCell ref="HNZ2:HOA2"/>
    <mergeCell ref="HOB2:HOC2"/>
    <mergeCell ref="HOD2:HOE2"/>
    <mergeCell ref="HOF2:HOG2"/>
    <mergeCell ref="HOH2:HOI2"/>
    <mergeCell ref="HOJ2:HOK2"/>
    <mergeCell ref="HOL2:HOM2"/>
    <mergeCell ref="HON2:HOO2"/>
    <mergeCell ref="HOP2:HOQ2"/>
    <mergeCell ref="HOR2:HOS2"/>
    <mergeCell ref="HOT2:HOU2"/>
    <mergeCell ref="HOV2:HOW2"/>
    <mergeCell ref="HOX2:HOY2"/>
    <mergeCell ref="HOZ2:HPA2"/>
    <mergeCell ref="HPB2:HPC2"/>
    <mergeCell ref="HPD2:HPE2"/>
    <mergeCell ref="HPF2:HPG2"/>
    <mergeCell ref="HPH2:HPI2"/>
    <mergeCell ref="HPJ2:HPK2"/>
    <mergeCell ref="HPL2:HPM2"/>
    <mergeCell ref="HPN2:HPO2"/>
    <mergeCell ref="HPP2:HPQ2"/>
    <mergeCell ref="HPR2:HPS2"/>
    <mergeCell ref="HPT2:HPU2"/>
    <mergeCell ref="HPV2:HPW2"/>
    <mergeCell ref="HPX2:HPY2"/>
    <mergeCell ref="HPZ2:HQA2"/>
    <mergeCell ref="HQB2:HQC2"/>
    <mergeCell ref="HQD2:HQE2"/>
    <mergeCell ref="HQF2:HQG2"/>
    <mergeCell ref="HQH2:HQI2"/>
    <mergeCell ref="HQJ2:HQK2"/>
    <mergeCell ref="HQL2:HQM2"/>
    <mergeCell ref="HLL2:HLM2"/>
    <mergeCell ref="HLN2:HLO2"/>
    <mergeCell ref="HLP2:HLQ2"/>
    <mergeCell ref="HLR2:HLS2"/>
    <mergeCell ref="HLT2:HLU2"/>
    <mergeCell ref="HLV2:HLW2"/>
    <mergeCell ref="HLX2:HLY2"/>
    <mergeCell ref="HLZ2:HMA2"/>
    <mergeCell ref="HMB2:HMC2"/>
    <mergeCell ref="HMD2:HME2"/>
    <mergeCell ref="HMF2:HMG2"/>
    <mergeCell ref="HMH2:HMI2"/>
    <mergeCell ref="HMJ2:HMK2"/>
    <mergeCell ref="HML2:HMM2"/>
    <mergeCell ref="HMN2:HMO2"/>
    <mergeCell ref="HMP2:HMQ2"/>
    <mergeCell ref="HMR2:HMS2"/>
    <mergeCell ref="HMT2:HMU2"/>
    <mergeCell ref="HMV2:HMW2"/>
    <mergeCell ref="HMX2:HMY2"/>
    <mergeCell ref="HMZ2:HNA2"/>
    <mergeCell ref="HNB2:HNC2"/>
    <mergeCell ref="HND2:HNE2"/>
    <mergeCell ref="HNF2:HNG2"/>
    <mergeCell ref="HNH2:HNI2"/>
    <mergeCell ref="HNJ2:HNK2"/>
    <mergeCell ref="HNL2:HNM2"/>
    <mergeCell ref="HNN2:HNO2"/>
    <mergeCell ref="HNP2:HNQ2"/>
    <mergeCell ref="HNR2:HNS2"/>
    <mergeCell ref="HNT2:HNU2"/>
    <mergeCell ref="HNV2:HNW2"/>
    <mergeCell ref="HNX2:HNY2"/>
    <mergeCell ref="HIX2:HIY2"/>
    <mergeCell ref="HIZ2:HJA2"/>
    <mergeCell ref="HJB2:HJC2"/>
    <mergeCell ref="HJD2:HJE2"/>
    <mergeCell ref="HJF2:HJG2"/>
    <mergeCell ref="HJH2:HJI2"/>
    <mergeCell ref="HJJ2:HJK2"/>
    <mergeCell ref="HJL2:HJM2"/>
    <mergeCell ref="HJN2:HJO2"/>
    <mergeCell ref="HJP2:HJQ2"/>
    <mergeCell ref="HJR2:HJS2"/>
    <mergeCell ref="HJT2:HJU2"/>
    <mergeCell ref="HJV2:HJW2"/>
    <mergeCell ref="HJX2:HJY2"/>
    <mergeCell ref="HJZ2:HKA2"/>
    <mergeCell ref="HKB2:HKC2"/>
    <mergeCell ref="HKD2:HKE2"/>
    <mergeCell ref="HKF2:HKG2"/>
    <mergeCell ref="HKH2:HKI2"/>
    <mergeCell ref="HKJ2:HKK2"/>
    <mergeCell ref="HKL2:HKM2"/>
    <mergeCell ref="HKN2:HKO2"/>
    <mergeCell ref="HKP2:HKQ2"/>
    <mergeCell ref="HKR2:HKS2"/>
    <mergeCell ref="HKT2:HKU2"/>
    <mergeCell ref="HKV2:HKW2"/>
    <mergeCell ref="HKX2:HKY2"/>
    <mergeCell ref="HKZ2:HLA2"/>
    <mergeCell ref="HLB2:HLC2"/>
    <mergeCell ref="HLD2:HLE2"/>
    <mergeCell ref="HLF2:HLG2"/>
    <mergeCell ref="HLH2:HLI2"/>
    <mergeCell ref="HLJ2:HLK2"/>
    <mergeCell ref="HGJ2:HGK2"/>
    <mergeCell ref="HGL2:HGM2"/>
    <mergeCell ref="HGN2:HGO2"/>
    <mergeCell ref="HGP2:HGQ2"/>
    <mergeCell ref="HGR2:HGS2"/>
    <mergeCell ref="HGT2:HGU2"/>
    <mergeCell ref="HGV2:HGW2"/>
    <mergeCell ref="HGX2:HGY2"/>
    <mergeCell ref="HGZ2:HHA2"/>
    <mergeCell ref="HHB2:HHC2"/>
    <mergeCell ref="HHD2:HHE2"/>
    <mergeCell ref="HHF2:HHG2"/>
    <mergeCell ref="HHH2:HHI2"/>
    <mergeCell ref="HHJ2:HHK2"/>
    <mergeCell ref="HHL2:HHM2"/>
    <mergeCell ref="HHN2:HHO2"/>
    <mergeCell ref="HHP2:HHQ2"/>
    <mergeCell ref="HHR2:HHS2"/>
    <mergeCell ref="HHT2:HHU2"/>
    <mergeCell ref="HHV2:HHW2"/>
    <mergeCell ref="HHX2:HHY2"/>
    <mergeCell ref="HHZ2:HIA2"/>
    <mergeCell ref="HIB2:HIC2"/>
    <mergeCell ref="HID2:HIE2"/>
    <mergeCell ref="HIF2:HIG2"/>
    <mergeCell ref="HIH2:HII2"/>
    <mergeCell ref="HIJ2:HIK2"/>
    <mergeCell ref="HIL2:HIM2"/>
    <mergeCell ref="HIN2:HIO2"/>
    <mergeCell ref="HIP2:HIQ2"/>
    <mergeCell ref="HIR2:HIS2"/>
    <mergeCell ref="HIT2:HIU2"/>
    <mergeCell ref="HIV2:HIW2"/>
    <mergeCell ref="HDV2:HDW2"/>
    <mergeCell ref="HDX2:HDY2"/>
    <mergeCell ref="HDZ2:HEA2"/>
    <mergeCell ref="HEB2:HEC2"/>
    <mergeCell ref="HED2:HEE2"/>
    <mergeCell ref="HEF2:HEG2"/>
    <mergeCell ref="HEH2:HEI2"/>
    <mergeCell ref="HEJ2:HEK2"/>
    <mergeCell ref="HEL2:HEM2"/>
    <mergeCell ref="HEN2:HEO2"/>
    <mergeCell ref="HEP2:HEQ2"/>
    <mergeCell ref="HER2:HES2"/>
    <mergeCell ref="HET2:HEU2"/>
    <mergeCell ref="HEV2:HEW2"/>
    <mergeCell ref="HEX2:HEY2"/>
    <mergeCell ref="HEZ2:HFA2"/>
    <mergeCell ref="HFB2:HFC2"/>
    <mergeCell ref="HFD2:HFE2"/>
    <mergeCell ref="HFF2:HFG2"/>
    <mergeCell ref="HFH2:HFI2"/>
    <mergeCell ref="HFJ2:HFK2"/>
    <mergeCell ref="HFL2:HFM2"/>
    <mergeCell ref="HFN2:HFO2"/>
    <mergeCell ref="HFP2:HFQ2"/>
    <mergeCell ref="HFR2:HFS2"/>
    <mergeCell ref="HFT2:HFU2"/>
    <mergeCell ref="HFV2:HFW2"/>
    <mergeCell ref="HFX2:HFY2"/>
    <mergeCell ref="HFZ2:HGA2"/>
    <mergeCell ref="HGB2:HGC2"/>
    <mergeCell ref="HGD2:HGE2"/>
    <mergeCell ref="HGF2:HGG2"/>
    <mergeCell ref="HGH2:HGI2"/>
    <mergeCell ref="HBH2:HBI2"/>
    <mergeCell ref="HBJ2:HBK2"/>
    <mergeCell ref="HBL2:HBM2"/>
    <mergeCell ref="HBN2:HBO2"/>
    <mergeCell ref="HBP2:HBQ2"/>
    <mergeCell ref="HBR2:HBS2"/>
    <mergeCell ref="HBT2:HBU2"/>
    <mergeCell ref="HBV2:HBW2"/>
    <mergeCell ref="HBX2:HBY2"/>
    <mergeCell ref="HBZ2:HCA2"/>
    <mergeCell ref="HCB2:HCC2"/>
    <mergeCell ref="HCD2:HCE2"/>
    <mergeCell ref="HCF2:HCG2"/>
    <mergeCell ref="HCH2:HCI2"/>
    <mergeCell ref="HCJ2:HCK2"/>
    <mergeCell ref="HCL2:HCM2"/>
    <mergeCell ref="HCN2:HCO2"/>
    <mergeCell ref="HCP2:HCQ2"/>
    <mergeCell ref="HCR2:HCS2"/>
    <mergeCell ref="HCT2:HCU2"/>
    <mergeCell ref="HCV2:HCW2"/>
    <mergeCell ref="HCX2:HCY2"/>
    <mergeCell ref="HCZ2:HDA2"/>
    <mergeCell ref="HDB2:HDC2"/>
    <mergeCell ref="HDD2:HDE2"/>
    <mergeCell ref="HDF2:HDG2"/>
    <mergeCell ref="HDH2:HDI2"/>
    <mergeCell ref="HDJ2:HDK2"/>
    <mergeCell ref="HDL2:HDM2"/>
    <mergeCell ref="HDN2:HDO2"/>
    <mergeCell ref="HDP2:HDQ2"/>
    <mergeCell ref="HDR2:HDS2"/>
    <mergeCell ref="HDT2:HDU2"/>
    <mergeCell ref="GYT2:GYU2"/>
    <mergeCell ref="GYV2:GYW2"/>
    <mergeCell ref="GYX2:GYY2"/>
    <mergeCell ref="GYZ2:GZA2"/>
    <mergeCell ref="GZB2:GZC2"/>
    <mergeCell ref="GZD2:GZE2"/>
    <mergeCell ref="GZF2:GZG2"/>
    <mergeCell ref="GZH2:GZI2"/>
    <mergeCell ref="GZJ2:GZK2"/>
    <mergeCell ref="GZL2:GZM2"/>
    <mergeCell ref="GZN2:GZO2"/>
    <mergeCell ref="GZP2:GZQ2"/>
    <mergeCell ref="GZR2:GZS2"/>
    <mergeCell ref="GZT2:GZU2"/>
    <mergeCell ref="GZV2:GZW2"/>
    <mergeCell ref="GZX2:GZY2"/>
    <mergeCell ref="GZZ2:HAA2"/>
    <mergeCell ref="HAB2:HAC2"/>
    <mergeCell ref="HAD2:HAE2"/>
    <mergeCell ref="HAF2:HAG2"/>
    <mergeCell ref="HAH2:HAI2"/>
    <mergeCell ref="HAJ2:HAK2"/>
    <mergeCell ref="HAL2:HAM2"/>
    <mergeCell ref="HAN2:HAO2"/>
    <mergeCell ref="HAP2:HAQ2"/>
    <mergeCell ref="HAR2:HAS2"/>
    <mergeCell ref="HAT2:HAU2"/>
    <mergeCell ref="HAV2:HAW2"/>
    <mergeCell ref="HAX2:HAY2"/>
    <mergeCell ref="HAZ2:HBA2"/>
    <mergeCell ref="HBB2:HBC2"/>
    <mergeCell ref="HBD2:HBE2"/>
    <mergeCell ref="HBF2:HBG2"/>
    <mergeCell ref="GWF2:GWG2"/>
    <mergeCell ref="GWH2:GWI2"/>
    <mergeCell ref="GWJ2:GWK2"/>
    <mergeCell ref="GWL2:GWM2"/>
    <mergeCell ref="GWN2:GWO2"/>
    <mergeCell ref="GWP2:GWQ2"/>
    <mergeCell ref="GWR2:GWS2"/>
    <mergeCell ref="GWT2:GWU2"/>
    <mergeCell ref="GWV2:GWW2"/>
    <mergeCell ref="GWX2:GWY2"/>
    <mergeCell ref="GWZ2:GXA2"/>
    <mergeCell ref="GXB2:GXC2"/>
    <mergeCell ref="GXD2:GXE2"/>
    <mergeCell ref="GXF2:GXG2"/>
    <mergeCell ref="GXH2:GXI2"/>
    <mergeCell ref="GXJ2:GXK2"/>
    <mergeCell ref="GXL2:GXM2"/>
    <mergeCell ref="GXN2:GXO2"/>
    <mergeCell ref="GXP2:GXQ2"/>
    <mergeCell ref="GXR2:GXS2"/>
    <mergeCell ref="GXT2:GXU2"/>
    <mergeCell ref="GXV2:GXW2"/>
    <mergeCell ref="GXX2:GXY2"/>
    <mergeCell ref="GXZ2:GYA2"/>
    <mergeCell ref="GYB2:GYC2"/>
    <mergeCell ref="GYD2:GYE2"/>
    <mergeCell ref="GYF2:GYG2"/>
    <mergeCell ref="GYH2:GYI2"/>
    <mergeCell ref="GYJ2:GYK2"/>
    <mergeCell ref="GYL2:GYM2"/>
    <mergeCell ref="GYN2:GYO2"/>
    <mergeCell ref="GYP2:GYQ2"/>
    <mergeCell ref="GYR2:GYS2"/>
    <mergeCell ref="GTR2:GTS2"/>
    <mergeCell ref="GTT2:GTU2"/>
    <mergeCell ref="GTV2:GTW2"/>
    <mergeCell ref="GTX2:GTY2"/>
    <mergeCell ref="GTZ2:GUA2"/>
    <mergeCell ref="GUB2:GUC2"/>
    <mergeCell ref="GUD2:GUE2"/>
    <mergeCell ref="GUF2:GUG2"/>
    <mergeCell ref="GUH2:GUI2"/>
    <mergeCell ref="GUJ2:GUK2"/>
    <mergeCell ref="GUL2:GUM2"/>
    <mergeCell ref="GUN2:GUO2"/>
    <mergeCell ref="GUP2:GUQ2"/>
    <mergeCell ref="GUR2:GUS2"/>
    <mergeCell ref="GUT2:GUU2"/>
    <mergeCell ref="GUV2:GUW2"/>
    <mergeCell ref="GUX2:GUY2"/>
    <mergeCell ref="GUZ2:GVA2"/>
    <mergeCell ref="GVB2:GVC2"/>
    <mergeCell ref="GVD2:GVE2"/>
    <mergeCell ref="GVF2:GVG2"/>
    <mergeCell ref="GVH2:GVI2"/>
    <mergeCell ref="GVJ2:GVK2"/>
    <mergeCell ref="GVL2:GVM2"/>
    <mergeCell ref="GVN2:GVO2"/>
    <mergeCell ref="GVP2:GVQ2"/>
    <mergeCell ref="GVR2:GVS2"/>
    <mergeCell ref="GVT2:GVU2"/>
    <mergeCell ref="GVV2:GVW2"/>
    <mergeCell ref="GVX2:GVY2"/>
    <mergeCell ref="GVZ2:GWA2"/>
    <mergeCell ref="GWB2:GWC2"/>
    <mergeCell ref="GWD2:GWE2"/>
    <mergeCell ref="GRD2:GRE2"/>
    <mergeCell ref="GRF2:GRG2"/>
    <mergeCell ref="GRH2:GRI2"/>
    <mergeCell ref="GRJ2:GRK2"/>
    <mergeCell ref="GRL2:GRM2"/>
    <mergeCell ref="GRN2:GRO2"/>
    <mergeCell ref="GRP2:GRQ2"/>
    <mergeCell ref="GRR2:GRS2"/>
    <mergeCell ref="GRT2:GRU2"/>
    <mergeCell ref="GRV2:GRW2"/>
    <mergeCell ref="GRX2:GRY2"/>
    <mergeCell ref="GRZ2:GSA2"/>
    <mergeCell ref="GSB2:GSC2"/>
    <mergeCell ref="GSD2:GSE2"/>
    <mergeCell ref="GSF2:GSG2"/>
    <mergeCell ref="GSH2:GSI2"/>
    <mergeCell ref="GSJ2:GSK2"/>
    <mergeCell ref="GSL2:GSM2"/>
    <mergeCell ref="GSN2:GSO2"/>
    <mergeCell ref="GSP2:GSQ2"/>
    <mergeCell ref="GSR2:GSS2"/>
    <mergeCell ref="GST2:GSU2"/>
    <mergeCell ref="GSV2:GSW2"/>
    <mergeCell ref="GSX2:GSY2"/>
    <mergeCell ref="GSZ2:GTA2"/>
    <mergeCell ref="GTB2:GTC2"/>
    <mergeCell ref="GTD2:GTE2"/>
    <mergeCell ref="GTF2:GTG2"/>
    <mergeCell ref="GTH2:GTI2"/>
    <mergeCell ref="GTJ2:GTK2"/>
    <mergeCell ref="GTL2:GTM2"/>
    <mergeCell ref="GTN2:GTO2"/>
    <mergeCell ref="GTP2:GTQ2"/>
    <mergeCell ref="GOP2:GOQ2"/>
    <mergeCell ref="GOR2:GOS2"/>
    <mergeCell ref="GOT2:GOU2"/>
    <mergeCell ref="GOV2:GOW2"/>
    <mergeCell ref="GOX2:GOY2"/>
    <mergeCell ref="GOZ2:GPA2"/>
    <mergeCell ref="GPB2:GPC2"/>
    <mergeCell ref="GPD2:GPE2"/>
    <mergeCell ref="GPF2:GPG2"/>
    <mergeCell ref="GPH2:GPI2"/>
    <mergeCell ref="GPJ2:GPK2"/>
    <mergeCell ref="GPL2:GPM2"/>
    <mergeCell ref="GPN2:GPO2"/>
    <mergeCell ref="GPP2:GPQ2"/>
    <mergeCell ref="GPR2:GPS2"/>
    <mergeCell ref="GPT2:GPU2"/>
    <mergeCell ref="GPV2:GPW2"/>
    <mergeCell ref="GPX2:GPY2"/>
    <mergeCell ref="GPZ2:GQA2"/>
    <mergeCell ref="GQB2:GQC2"/>
    <mergeCell ref="GQD2:GQE2"/>
    <mergeCell ref="GQF2:GQG2"/>
    <mergeCell ref="GQH2:GQI2"/>
    <mergeCell ref="GQJ2:GQK2"/>
    <mergeCell ref="GQL2:GQM2"/>
    <mergeCell ref="GQN2:GQO2"/>
    <mergeCell ref="GQP2:GQQ2"/>
    <mergeCell ref="GQR2:GQS2"/>
    <mergeCell ref="GQT2:GQU2"/>
    <mergeCell ref="GQV2:GQW2"/>
    <mergeCell ref="GQX2:GQY2"/>
    <mergeCell ref="GQZ2:GRA2"/>
    <mergeCell ref="GRB2:GRC2"/>
    <mergeCell ref="GMB2:GMC2"/>
    <mergeCell ref="GMD2:GME2"/>
    <mergeCell ref="GMF2:GMG2"/>
    <mergeCell ref="GMH2:GMI2"/>
    <mergeCell ref="GMJ2:GMK2"/>
    <mergeCell ref="GML2:GMM2"/>
    <mergeCell ref="GMN2:GMO2"/>
    <mergeCell ref="GMP2:GMQ2"/>
    <mergeCell ref="GMR2:GMS2"/>
    <mergeCell ref="GMT2:GMU2"/>
    <mergeCell ref="GMV2:GMW2"/>
    <mergeCell ref="GMX2:GMY2"/>
    <mergeCell ref="GMZ2:GNA2"/>
    <mergeCell ref="GNB2:GNC2"/>
    <mergeCell ref="GND2:GNE2"/>
    <mergeCell ref="GNF2:GNG2"/>
    <mergeCell ref="GNH2:GNI2"/>
    <mergeCell ref="GNJ2:GNK2"/>
    <mergeCell ref="GNL2:GNM2"/>
    <mergeCell ref="GNN2:GNO2"/>
    <mergeCell ref="GNP2:GNQ2"/>
    <mergeCell ref="GNR2:GNS2"/>
    <mergeCell ref="GNT2:GNU2"/>
    <mergeCell ref="GNV2:GNW2"/>
    <mergeCell ref="GNX2:GNY2"/>
    <mergeCell ref="GNZ2:GOA2"/>
    <mergeCell ref="GOB2:GOC2"/>
    <mergeCell ref="GOD2:GOE2"/>
    <mergeCell ref="GOF2:GOG2"/>
    <mergeCell ref="GOH2:GOI2"/>
    <mergeCell ref="GOJ2:GOK2"/>
    <mergeCell ref="GOL2:GOM2"/>
    <mergeCell ref="GON2:GOO2"/>
    <mergeCell ref="GJN2:GJO2"/>
    <mergeCell ref="GJP2:GJQ2"/>
    <mergeCell ref="GJR2:GJS2"/>
    <mergeCell ref="GJT2:GJU2"/>
    <mergeCell ref="GJV2:GJW2"/>
    <mergeCell ref="GJX2:GJY2"/>
    <mergeCell ref="GJZ2:GKA2"/>
    <mergeCell ref="GKB2:GKC2"/>
    <mergeCell ref="GKD2:GKE2"/>
    <mergeCell ref="GKF2:GKG2"/>
    <mergeCell ref="GKH2:GKI2"/>
    <mergeCell ref="GKJ2:GKK2"/>
    <mergeCell ref="GKL2:GKM2"/>
    <mergeCell ref="GKN2:GKO2"/>
    <mergeCell ref="GKP2:GKQ2"/>
    <mergeCell ref="GKR2:GKS2"/>
    <mergeCell ref="GKT2:GKU2"/>
    <mergeCell ref="GKV2:GKW2"/>
    <mergeCell ref="GKX2:GKY2"/>
    <mergeCell ref="GKZ2:GLA2"/>
    <mergeCell ref="GLB2:GLC2"/>
    <mergeCell ref="GLD2:GLE2"/>
    <mergeCell ref="GLF2:GLG2"/>
    <mergeCell ref="GLH2:GLI2"/>
    <mergeCell ref="GLJ2:GLK2"/>
    <mergeCell ref="GLL2:GLM2"/>
    <mergeCell ref="GLN2:GLO2"/>
    <mergeCell ref="GLP2:GLQ2"/>
    <mergeCell ref="GLR2:GLS2"/>
    <mergeCell ref="GLT2:GLU2"/>
    <mergeCell ref="GLV2:GLW2"/>
    <mergeCell ref="GLX2:GLY2"/>
    <mergeCell ref="GLZ2:GMA2"/>
    <mergeCell ref="GGZ2:GHA2"/>
    <mergeCell ref="GHB2:GHC2"/>
    <mergeCell ref="GHD2:GHE2"/>
    <mergeCell ref="GHF2:GHG2"/>
    <mergeCell ref="GHH2:GHI2"/>
    <mergeCell ref="GHJ2:GHK2"/>
    <mergeCell ref="GHL2:GHM2"/>
    <mergeCell ref="GHN2:GHO2"/>
    <mergeCell ref="GHP2:GHQ2"/>
    <mergeCell ref="GHR2:GHS2"/>
    <mergeCell ref="GHT2:GHU2"/>
    <mergeCell ref="GHV2:GHW2"/>
    <mergeCell ref="GHX2:GHY2"/>
    <mergeCell ref="GHZ2:GIA2"/>
    <mergeCell ref="GIB2:GIC2"/>
    <mergeCell ref="GID2:GIE2"/>
    <mergeCell ref="GIF2:GIG2"/>
    <mergeCell ref="GIH2:GII2"/>
    <mergeCell ref="GIJ2:GIK2"/>
    <mergeCell ref="GIL2:GIM2"/>
    <mergeCell ref="GIN2:GIO2"/>
    <mergeCell ref="GIP2:GIQ2"/>
    <mergeCell ref="GIR2:GIS2"/>
    <mergeCell ref="GIT2:GIU2"/>
    <mergeCell ref="GIV2:GIW2"/>
    <mergeCell ref="GIX2:GIY2"/>
    <mergeCell ref="GIZ2:GJA2"/>
    <mergeCell ref="GJB2:GJC2"/>
    <mergeCell ref="GJD2:GJE2"/>
    <mergeCell ref="GJF2:GJG2"/>
    <mergeCell ref="GJH2:GJI2"/>
    <mergeCell ref="GJJ2:GJK2"/>
    <mergeCell ref="GJL2:GJM2"/>
    <mergeCell ref="GEL2:GEM2"/>
    <mergeCell ref="GEN2:GEO2"/>
    <mergeCell ref="GEP2:GEQ2"/>
    <mergeCell ref="GER2:GES2"/>
    <mergeCell ref="GET2:GEU2"/>
    <mergeCell ref="GEV2:GEW2"/>
    <mergeCell ref="GEX2:GEY2"/>
    <mergeCell ref="GEZ2:GFA2"/>
    <mergeCell ref="GFB2:GFC2"/>
    <mergeCell ref="GFD2:GFE2"/>
    <mergeCell ref="GFF2:GFG2"/>
    <mergeCell ref="GFH2:GFI2"/>
    <mergeCell ref="GFJ2:GFK2"/>
    <mergeCell ref="GFL2:GFM2"/>
    <mergeCell ref="GFN2:GFO2"/>
    <mergeCell ref="GFP2:GFQ2"/>
    <mergeCell ref="GFR2:GFS2"/>
    <mergeCell ref="GFT2:GFU2"/>
    <mergeCell ref="GFV2:GFW2"/>
    <mergeCell ref="GFX2:GFY2"/>
    <mergeCell ref="GFZ2:GGA2"/>
    <mergeCell ref="GGB2:GGC2"/>
    <mergeCell ref="GGD2:GGE2"/>
    <mergeCell ref="GGF2:GGG2"/>
    <mergeCell ref="GGH2:GGI2"/>
    <mergeCell ref="GGJ2:GGK2"/>
    <mergeCell ref="GGL2:GGM2"/>
    <mergeCell ref="GGN2:GGO2"/>
    <mergeCell ref="GGP2:GGQ2"/>
    <mergeCell ref="GGR2:GGS2"/>
    <mergeCell ref="GGT2:GGU2"/>
    <mergeCell ref="GGV2:GGW2"/>
    <mergeCell ref="GGX2:GGY2"/>
    <mergeCell ref="GBX2:GBY2"/>
    <mergeCell ref="GBZ2:GCA2"/>
    <mergeCell ref="GCB2:GCC2"/>
    <mergeCell ref="GCD2:GCE2"/>
    <mergeCell ref="GCF2:GCG2"/>
    <mergeCell ref="GCH2:GCI2"/>
    <mergeCell ref="GCJ2:GCK2"/>
    <mergeCell ref="GCL2:GCM2"/>
    <mergeCell ref="GCN2:GCO2"/>
    <mergeCell ref="GCP2:GCQ2"/>
    <mergeCell ref="GCR2:GCS2"/>
    <mergeCell ref="GCT2:GCU2"/>
    <mergeCell ref="GCV2:GCW2"/>
    <mergeCell ref="GCX2:GCY2"/>
    <mergeCell ref="GCZ2:GDA2"/>
    <mergeCell ref="GDB2:GDC2"/>
    <mergeCell ref="GDD2:GDE2"/>
    <mergeCell ref="GDF2:GDG2"/>
    <mergeCell ref="GDH2:GDI2"/>
    <mergeCell ref="GDJ2:GDK2"/>
    <mergeCell ref="GDL2:GDM2"/>
    <mergeCell ref="GDN2:GDO2"/>
    <mergeCell ref="GDP2:GDQ2"/>
    <mergeCell ref="GDR2:GDS2"/>
    <mergeCell ref="GDT2:GDU2"/>
    <mergeCell ref="GDV2:GDW2"/>
    <mergeCell ref="GDX2:GDY2"/>
    <mergeCell ref="GDZ2:GEA2"/>
    <mergeCell ref="GEB2:GEC2"/>
    <mergeCell ref="GED2:GEE2"/>
    <mergeCell ref="GEF2:GEG2"/>
    <mergeCell ref="GEH2:GEI2"/>
    <mergeCell ref="GEJ2:GEK2"/>
    <mergeCell ref="FZJ2:FZK2"/>
    <mergeCell ref="FZL2:FZM2"/>
    <mergeCell ref="FZN2:FZO2"/>
    <mergeCell ref="FZP2:FZQ2"/>
    <mergeCell ref="FZR2:FZS2"/>
    <mergeCell ref="FZT2:FZU2"/>
    <mergeCell ref="FZV2:FZW2"/>
    <mergeCell ref="FZX2:FZY2"/>
    <mergeCell ref="FZZ2:GAA2"/>
    <mergeCell ref="GAB2:GAC2"/>
    <mergeCell ref="GAD2:GAE2"/>
    <mergeCell ref="GAF2:GAG2"/>
    <mergeCell ref="GAH2:GAI2"/>
    <mergeCell ref="GAJ2:GAK2"/>
    <mergeCell ref="GAL2:GAM2"/>
    <mergeCell ref="GAN2:GAO2"/>
    <mergeCell ref="GAP2:GAQ2"/>
    <mergeCell ref="GAR2:GAS2"/>
    <mergeCell ref="GAT2:GAU2"/>
    <mergeCell ref="GAV2:GAW2"/>
    <mergeCell ref="GAX2:GAY2"/>
    <mergeCell ref="GAZ2:GBA2"/>
    <mergeCell ref="GBB2:GBC2"/>
    <mergeCell ref="GBD2:GBE2"/>
    <mergeCell ref="GBF2:GBG2"/>
    <mergeCell ref="GBH2:GBI2"/>
    <mergeCell ref="GBJ2:GBK2"/>
    <mergeCell ref="GBL2:GBM2"/>
    <mergeCell ref="GBN2:GBO2"/>
    <mergeCell ref="GBP2:GBQ2"/>
    <mergeCell ref="GBR2:GBS2"/>
    <mergeCell ref="GBT2:GBU2"/>
    <mergeCell ref="GBV2:GBW2"/>
    <mergeCell ref="FWV2:FWW2"/>
    <mergeCell ref="FWX2:FWY2"/>
    <mergeCell ref="FWZ2:FXA2"/>
    <mergeCell ref="FXB2:FXC2"/>
    <mergeCell ref="FXD2:FXE2"/>
    <mergeCell ref="FXF2:FXG2"/>
    <mergeCell ref="FXH2:FXI2"/>
    <mergeCell ref="FXJ2:FXK2"/>
    <mergeCell ref="FXL2:FXM2"/>
    <mergeCell ref="FXN2:FXO2"/>
    <mergeCell ref="FXP2:FXQ2"/>
    <mergeCell ref="FXR2:FXS2"/>
    <mergeCell ref="FXT2:FXU2"/>
    <mergeCell ref="FXV2:FXW2"/>
    <mergeCell ref="FXX2:FXY2"/>
    <mergeCell ref="FXZ2:FYA2"/>
    <mergeCell ref="FYB2:FYC2"/>
    <mergeCell ref="FYD2:FYE2"/>
    <mergeCell ref="FYF2:FYG2"/>
    <mergeCell ref="FYH2:FYI2"/>
    <mergeCell ref="FYJ2:FYK2"/>
    <mergeCell ref="FYL2:FYM2"/>
    <mergeCell ref="FYN2:FYO2"/>
    <mergeCell ref="FYP2:FYQ2"/>
    <mergeCell ref="FYR2:FYS2"/>
    <mergeCell ref="FYT2:FYU2"/>
    <mergeCell ref="FYV2:FYW2"/>
    <mergeCell ref="FYX2:FYY2"/>
    <mergeCell ref="FYZ2:FZA2"/>
    <mergeCell ref="FZB2:FZC2"/>
    <mergeCell ref="FZD2:FZE2"/>
    <mergeCell ref="FZF2:FZG2"/>
    <mergeCell ref="FZH2:FZI2"/>
    <mergeCell ref="FUH2:FUI2"/>
    <mergeCell ref="FUJ2:FUK2"/>
    <mergeCell ref="FUL2:FUM2"/>
    <mergeCell ref="FUN2:FUO2"/>
    <mergeCell ref="FUP2:FUQ2"/>
    <mergeCell ref="FUR2:FUS2"/>
    <mergeCell ref="FUT2:FUU2"/>
    <mergeCell ref="FUV2:FUW2"/>
    <mergeCell ref="FUX2:FUY2"/>
    <mergeCell ref="FUZ2:FVA2"/>
    <mergeCell ref="FVB2:FVC2"/>
    <mergeCell ref="FVD2:FVE2"/>
    <mergeCell ref="FVF2:FVG2"/>
    <mergeCell ref="FVH2:FVI2"/>
    <mergeCell ref="FVJ2:FVK2"/>
    <mergeCell ref="FVL2:FVM2"/>
    <mergeCell ref="FVN2:FVO2"/>
    <mergeCell ref="FVP2:FVQ2"/>
    <mergeCell ref="FVR2:FVS2"/>
    <mergeCell ref="FVT2:FVU2"/>
    <mergeCell ref="FVV2:FVW2"/>
    <mergeCell ref="FVX2:FVY2"/>
    <mergeCell ref="FVZ2:FWA2"/>
    <mergeCell ref="FWB2:FWC2"/>
    <mergeCell ref="FWD2:FWE2"/>
    <mergeCell ref="FWF2:FWG2"/>
    <mergeCell ref="FWH2:FWI2"/>
    <mergeCell ref="FWJ2:FWK2"/>
    <mergeCell ref="FWL2:FWM2"/>
    <mergeCell ref="FWN2:FWO2"/>
    <mergeCell ref="FWP2:FWQ2"/>
    <mergeCell ref="FWR2:FWS2"/>
    <mergeCell ref="FWT2:FWU2"/>
    <mergeCell ref="FRT2:FRU2"/>
    <mergeCell ref="FRV2:FRW2"/>
    <mergeCell ref="FRX2:FRY2"/>
    <mergeCell ref="FRZ2:FSA2"/>
    <mergeCell ref="FSB2:FSC2"/>
    <mergeCell ref="FSD2:FSE2"/>
    <mergeCell ref="FSF2:FSG2"/>
    <mergeCell ref="FSH2:FSI2"/>
    <mergeCell ref="FSJ2:FSK2"/>
    <mergeCell ref="FSL2:FSM2"/>
    <mergeCell ref="FSN2:FSO2"/>
    <mergeCell ref="FSP2:FSQ2"/>
    <mergeCell ref="FSR2:FSS2"/>
    <mergeCell ref="FST2:FSU2"/>
    <mergeCell ref="FSV2:FSW2"/>
    <mergeCell ref="FSX2:FSY2"/>
    <mergeCell ref="FSZ2:FTA2"/>
    <mergeCell ref="FTB2:FTC2"/>
    <mergeCell ref="FTD2:FTE2"/>
    <mergeCell ref="FTF2:FTG2"/>
    <mergeCell ref="FTH2:FTI2"/>
    <mergeCell ref="FTJ2:FTK2"/>
    <mergeCell ref="FTL2:FTM2"/>
    <mergeCell ref="FTN2:FTO2"/>
    <mergeCell ref="FTP2:FTQ2"/>
    <mergeCell ref="FTR2:FTS2"/>
    <mergeCell ref="FTT2:FTU2"/>
    <mergeCell ref="FTV2:FTW2"/>
    <mergeCell ref="FTX2:FTY2"/>
    <mergeCell ref="FTZ2:FUA2"/>
    <mergeCell ref="FUB2:FUC2"/>
    <mergeCell ref="FUD2:FUE2"/>
    <mergeCell ref="FUF2:FUG2"/>
    <mergeCell ref="FPF2:FPG2"/>
    <mergeCell ref="FPH2:FPI2"/>
    <mergeCell ref="FPJ2:FPK2"/>
    <mergeCell ref="FPL2:FPM2"/>
    <mergeCell ref="FPN2:FPO2"/>
    <mergeCell ref="FPP2:FPQ2"/>
    <mergeCell ref="FPR2:FPS2"/>
    <mergeCell ref="FPT2:FPU2"/>
    <mergeCell ref="FPV2:FPW2"/>
    <mergeCell ref="FPX2:FPY2"/>
    <mergeCell ref="FPZ2:FQA2"/>
    <mergeCell ref="FQB2:FQC2"/>
    <mergeCell ref="FQD2:FQE2"/>
    <mergeCell ref="FQF2:FQG2"/>
    <mergeCell ref="FQH2:FQI2"/>
    <mergeCell ref="FQJ2:FQK2"/>
    <mergeCell ref="FQL2:FQM2"/>
    <mergeCell ref="FQN2:FQO2"/>
    <mergeCell ref="FQP2:FQQ2"/>
    <mergeCell ref="FQR2:FQS2"/>
    <mergeCell ref="FQT2:FQU2"/>
    <mergeCell ref="FQV2:FQW2"/>
    <mergeCell ref="FQX2:FQY2"/>
    <mergeCell ref="FQZ2:FRA2"/>
    <mergeCell ref="FRB2:FRC2"/>
    <mergeCell ref="FRD2:FRE2"/>
    <mergeCell ref="FRF2:FRG2"/>
    <mergeCell ref="FRH2:FRI2"/>
    <mergeCell ref="FRJ2:FRK2"/>
    <mergeCell ref="FRL2:FRM2"/>
    <mergeCell ref="FRN2:FRO2"/>
    <mergeCell ref="FRP2:FRQ2"/>
    <mergeCell ref="FRR2:FRS2"/>
    <mergeCell ref="FMR2:FMS2"/>
    <mergeCell ref="FMT2:FMU2"/>
    <mergeCell ref="FMV2:FMW2"/>
    <mergeCell ref="FMX2:FMY2"/>
    <mergeCell ref="FMZ2:FNA2"/>
    <mergeCell ref="FNB2:FNC2"/>
    <mergeCell ref="FND2:FNE2"/>
    <mergeCell ref="FNF2:FNG2"/>
    <mergeCell ref="FNH2:FNI2"/>
    <mergeCell ref="FNJ2:FNK2"/>
    <mergeCell ref="FNL2:FNM2"/>
    <mergeCell ref="FNN2:FNO2"/>
    <mergeCell ref="FNP2:FNQ2"/>
    <mergeCell ref="FNR2:FNS2"/>
    <mergeCell ref="FNT2:FNU2"/>
    <mergeCell ref="FNV2:FNW2"/>
    <mergeCell ref="FNX2:FNY2"/>
    <mergeCell ref="FNZ2:FOA2"/>
    <mergeCell ref="FOB2:FOC2"/>
    <mergeCell ref="FOD2:FOE2"/>
    <mergeCell ref="FOF2:FOG2"/>
    <mergeCell ref="FOH2:FOI2"/>
    <mergeCell ref="FOJ2:FOK2"/>
    <mergeCell ref="FOL2:FOM2"/>
    <mergeCell ref="FON2:FOO2"/>
    <mergeCell ref="FOP2:FOQ2"/>
    <mergeCell ref="FOR2:FOS2"/>
    <mergeCell ref="FOT2:FOU2"/>
    <mergeCell ref="FOV2:FOW2"/>
    <mergeCell ref="FOX2:FOY2"/>
    <mergeCell ref="FOZ2:FPA2"/>
    <mergeCell ref="FPB2:FPC2"/>
    <mergeCell ref="FPD2:FPE2"/>
    <mergeCell ref="FKD2:FKE2"/>
    <mergeCell ref="FKF2:FKG2"/>
    <mergeCell ref="FKH2:FKI2"/>
    <mergeCell ref="FKJ2:FKK2"/>
    <mergeCell ref="FKL2:FKM2"/>
    <mergeCell ref="FKN2:FKO2"/>
    <mergeCell ref="FKP2:FKQ2"/>
    <mergeCell ref="FKR2:FKS2"/>
    <mergeCell ref="FKT2:FKU2"/>
    <mergeCell ref="FKV2:FKW2"/>
    <mergeCell ref="FKX2:FKY2"/>
    <mergeCell ref="FKZ2:FLA2"/>
    <mergeCell ref="FLB2:FLC2"/>
    <mergeCell ref="FLD2:FLE2"/>
    <mergeCell ref="FLF2:FLG2"/>
    <mergeCell ref="FLH2:FLI2"/>
    <mergeCell ref="FLJ2:FLK2"/>
    <mergeCell ref="FLL2:FLM2"/>
    <mergeCell ref="FLN2:FLO2"/>
    <mergeCell ref="FLP2:FLQ2"/>
    <mergeCell ref="FLR2:FLS2"/>
    <mergeCell ref="FLT2:FLU2"/>
    <mergeCell ref="FLV2:FLW2"/>
    <mergeCell ref="FLX2:FLY2"/>
    <mergeCell ref="FLZ2:FMA2"/>
    <mergeCell ref="FMB2:FMC2"/>
    <mergeCell ref="FMD2:FME2"/>
    <mergeCell ref="FMF2:FMG2"/>
    <mergeCell ref="FMH2:FMI2"/>
    <mergeCell ref="FMJ2:FMK2"/>
    <mergeCell ref="FML2:FMM2"/>
    <mergeCell ref="FMN2:FMO2"/>
    <mergeCell ref="FMP2:FMQ2"/>
    <mergeCell ref="FHP2:FHQ2"/>
    <mergeCell ref="FHR2:FHS2"/>
    <mergeCell ref="FHT2:FHU2"/>
    <mergeCell ref="FHV2:FHW2"/>
    <mergeCell ref="FHX2:FHY2"/>
    <mergeCell ref="FHZ2:FIA2"/>
    <mergeCell ref="FIB2:FIC2"/>
    <mergeCell ref="FID2:FIE2"/>
    <mergeCell ref="FIF2:FIG2"/>
    <mergeCell ref="FIH2:FII2"/>
    <mergeCell ref="FIJ2:FIK2"/>
    <mergeCell ref="FIL2:FIM2"/>
    <mergeCell ref="FIN2:FIO2"/>
    <mergeCell ref="FIP2:FIQ2"/>
    <mergeCell ref="FIR2:FIS2"/>
    <mergeCell ref="FIT2:FIU2"/>
    <mergeCell ref="FIV2:FIW2"/>
    <mergeCell ref="FIX2:FIY2"/>
    <mergeCell ref="FIZ2:FJA2"/>
    <mergeCell ref="FJB2:FJC2"/>
    <mergeCell ref="FJD2:FJE2"/>
    <mergeCell ref="FJF2:FJG2"/>
    <mergeCell ref="FJH2:FJI2"/>
    <mergeCell ref="FJJ2:FJK2"/>
    <mergeCell ref="FJL2:FJM2"/>
    <mergeCell ref="FJN2:FJO2"/>
    <mergeCell ref="FJP2:FJQ2"/>
    <mergeCell ref="FJR2:FJS2"/>
    <mergeCell ref="FJT2:FJU2"/>
    <mergeCell ref="FJV2:FJW2"/>
    <mergeCell ref="FJX2:FJY2"/>
    <mergeCell ref="FJZ2:FKA2"/>
    <mergeCell ref="FKB2:FKC2"/>
    <mergeCell ref="FFB2:FFC2"/>
    <mergeCell ref="FFD2:FFE2"/>
    <mergeCell ref="FFF2:FFG2"/>
    <mergeCell ref="FFH2:FFI2"/>
    <mergeCell ref="FFJ2:FFK2"/>
    <mergeCell ref="FFL2:FFM2"/>
    <mergeCell ref="FFN2:FFO2"/>
    <mergeCell ref="FFP2:FFQ2"/>
    <mergeCell ref="FFR2:FFS2"/>
    <mergeCell ref="FFT2:FFU2"/>
    <mergeCell ref="FFV2:FFW2"/>
    <mergeCell ref="FFX2:FFY2"/>
    <mergeCell ref="FFZ2:FGA2"/>
    <mergeCell ref="FGB2:FGC2"/>
    <mergeCell ref="FGD2:FGE2"/>
    <mergeCell ref="FGF2:FGG2"/>
    <mergeCell ref="FGH2:FGI2"/>
    <mergeCell ref="FGJ2:FGK2"/>
    <mergeCell ref="FGL2:FGM2"/>
    <mergeCell ref="FGN2:FGO2"/>
    <mergeCell ref="FGP2:FGQ2"/>
    <mergeCell ref="FGR2:FGS2"/>
    <mergeCell ref="FGT2:FGU2"/>
    <mergeCell ref="FGV2:FGW2"/>
    <mergeCell ref="FGX2:FGY2"/>
    <mergeCell ref="FGZ2:FHA2"/>
    <mergeCell ref="FHB2:FHC2"/>
    <mergeCell ref="FHD2:FHE2"/>
    <mergeCell ref="FHF2:FHG2"/>
    <mergeCell ref="FHH2:FHI2"/>
    <mergeCell ref="FHJ2:FHK2"/>
    <mergeCell ref="FHL2:FHM2"/>
    <mergeCell ref="FHN2:FHO2"/>
    <mergeCell ref="FCN2:FCO2"/>
    <mergeCell ref="FCP2:FCQ2"/>
    <mergeCell ref="FCR2:FCS2"/>
    <mergeCell ref="FCT2:FCU2"/>
    <mergeCell ref="FCV2:FCW2"/>
    <mergeCell ref="FCX2:FCY2"/>
    <mergeCell ref="FCZ2:FDA2"/>
    <mergeCell ref="FDB2:FDC2"/>
    <mergeCell ref="FDD2:FDE2"/>
    <mergeCell ref="FDF2:FDG2"/>
    <mergeCell ref="FDH2:FDI2"/>
    <mergeCell ref="FDJ2:FDK2"/>
    <mergeCell ref="FDL2:FDM2"/>
    <mergeCell ref="FDN2:FDO2"/>
    <mergeCell ref="FDP2:FDQ2"/>
    <mergeCell ref="FDR2:FDS2"/>
    <mergeCell ref="FDT2:FDU2"/>
    <mergeCell ref="FDV2:FDW2"/>
    <mergeCell ref="FDX2:FDY2"/>
    <mergeCell ref="FDZ2:FEA2"/>
    <mergeCell ref="FEB2:FEC2"/>
    <mergeCell ref="FED2:FEE2"/>
    <mergeCell ref="FEF2:FEG2"/>
    <mergeCell ref="FEH2:FEI2"/>
    <mergeCell ref="FEJ2:FEK2"/>
    <mergeCell ref="FEL2:FEM2"/>
    <mergeCell ref="FEN2:FEO2"/>
    <mergeCell ref="FEP2:FEQ2"/>
    <mergeCell ref="FER2:FES2"/>
    <mergeCell ref="FET2:FEU2"/>
    <mergeCell ref="FEV2:FEW2"/>
    <mergeCell ref="FEX2:FEY2"/>
    <mergeCell ref="FEZ2:FFA2"/>
    <mergeCell ref="EZZ2:FAA2"/>
    <mergeCell ref="FAB2:FAC2"/>
    <mergeCell ref="FAD2:FAE2"/>
    <mergeCell ref="FAF2:FAG2"/>
    <mergeCell ref="FAH2:FAI2"/>
    <mergeCell ref="FAJ2:FAK2"/>
    <mergeCell ref="FAL2:FAM2"/>
    <mergeCell ref="FAN2:FAO2"/>
    <mergeCell ref="FAP2:FAQ2"/>
    <mergeCell ref="FAR2:FAS2"/>
    <mergeCell ref="FAT2:FAU2"/>
    <mergeCell ref="FAV2:FAW2"/>
    <mergeCell ref="FAX2:FAY2"/>
    <mergeCell ref="FAZ2:FBA2"/>
    <mergeCell ref="FBB2:FBC2"/>
    <mergeCell ref="FBD2:FBE2"/>
    <mergeCell ref="FBF2:FBG2"/>
    <mergeCell ref="FBH2:FBI2"/>
    <mergeCell ref="FBJ2:FBK2"/>
    <mergeCell ref="FBL2:FBM2"/>
    <mergeCell ref="FBN2:FBO2"/>
    <mergeCell ref="FBP2:FBQ2"/>
    <mergeCell ref="FBR2:FBS2"/>
    <mergeCell ref="FBT2:FBU2"/>
    <mergeCell ref="FBV2:FBW2"/>
    <mergeCell ref="FBX2:FBY2"/>
    <mergeCell ref="FBZ2:FCA2"/>
    <mergeCell ref="FCB2:FCC2"/>
    <mergeCell ref="FCD2:FCE2"/>
    <mergeCell ref="FCF2:FCG2"/>
    <mergeCell ref="FCH2:FCI2"/>
    <mergeCell ref="FCJ2:FCK2"/>
    <mergeCell ref="FCL2:FCM2"/>
    <mergeCell ref="EXL2:EXM2"/>
    <mergeCell ref="EXN2:EXO2"/>
    <mergeCell ref="EXP2:EXQ2"/>
    <mergeCell ref="EXR2:EXS2"/>
    <mergeCell ref="EXT2:EXU2"/>
    <mergeCell ref="EXV2:EXW2"/>
    <mergeCell ref="EXX2:EXY2"/>
    <mergeCell ref="EXZ2:EYA2"/>
    <mergeCell ref="EYB2:EYC2"/>
    <mergeCell ref="EYD2:EYE2"/>
    <mergeCell ref="EYF2:EYG2"/>
    <mergeCell ref="EYH2:EYI2"/>
    <mergeCell ref="EYJ2:EYK2"/>
    <mergeCell ref="EYL2:EYM2"/>
    <mergeCell ref="EYN2:EYO2"/>
    <mergeCell ref="EYP2:EYQ2"/>
    <mergeCell ref="EYR2:EYS2"/>
    <mergeCell ref="EYT2:EYU2"/>
    <mergeCell ref="EYV2:EYW2"/>
    <mergeCell ref="EYX2:EYY2"/>
    <mergeCell ref="EYZ2:EZA2"/>
    <mergeCell ref="EZB2:EZC2"/>
    <mergeCell ref="EZD2:EZE2"/>
    <mergeCell ref="EZF2:EZG2"/>
    <mergeCell ref="EZH2:EZI2"/>
    <mergeCell ref="EZJ2:EZK2"/>
    <mergeCell ref="EZL2:EZM2"/>
    <mergeCell ref="EZN2:EZO2"/>
    <mergeCell ref="EZP2:EZQ2"/>
    <mergeCell ref="EZR2:EZS2"/>
    <mergeCell ref="EZT2:EZU2"/>
    <mergeCell ref="EZV2:EZW2"/>
    <mergeCell ref="EZX2:EZY2"/>
    <mergeCell ref="EUX2:EUY2"/>
    <mergeCell ref="EUZ2:EVA2"/>
    <mergeCell ref="EVB2:EVC2"/>
    <mergeCell ref="EVD2:EVE2"/>
    <mergeCell ref="EVF2:EVG2"/>
    <mergeCell ref="EVH2:EVI2"/>
    <mergeCell ref="EVJ2:EVK2"/>
    <mergeCell ref="EVL2:EVM2"/>
    <mergeCell ref="EVN2:EVO2"/>
    <mergeCell ref="EVP2:EVQ2"/>
    <mergeCell ref="EVR2:EVS2"/>
    <mergeCell ref="EVT2:EVU2"/>
    <mergeCell ref="EVV2:EVW2"/>
    <mergeCell ref="EVX2:EVY2"/>
    <mergeCell ref="EVZ2:EWA2"/>
    <mergeCell ref="EWB2:EWC2"/>
    <mergeCell ref="EWD2:EWE2"/>
    <mergeCell ref="EWF2:EWG2"/>
    <mergeCell ref="EWH2:EWI2"/>
    <mergeCell ref="EWJ2:EWK2"/>
    <mergeCell ref="EWL2:EWM2"/>
    <mergeCell ref="EWN2:EWO2"/>
    <mergeCell ref="EWP2:EWQ2"/>
    <mergeCell ref="EWR2:EWS2"/>
    <mergeCell ref="EWT2:EWU2"/>
    <mergeCell ref="EWV2:EWW2"/>
    <mergeCell ref="EWX2:EWY2"/>
    <mergeCell ref="EWZ2:EXA2"/>
    <mergeCell ref="EXB2:EXC2"/>
    <mergeCell ref="EXD2:EXE2"/>
    <mergeCell ref="EXF2:EXG2"/>
    <mergeCell ref="EXH2:EXI2"/>
    <mergeCell ref="EXJ2:EXK2"/>
    <mergeCell ref="ESJ2:ESK2"/>
    <mergeCell ref="ESL2:ESM2"/>
    <mergeCell ref="ESN2:ESO2"/>
    <mergeCell ref="ESP2:ESQ2"/>
    <mergeCell ref="ESR2:ESS2"/>
    <mergeCell ref="EST2:ESU2"/>
    <mergeCell ref="ESV2:ESW2"/>
    <mergeCell ref="ESX2:ESY2"/>
    <mergeCell ref="ESZ2:ETA2"/>
    <mergeCell ref="ETB2:ETC2"/>
    <mergeCell ref="ETD2:ETE2"/>
    <mergeCell ref="ETF2:ETG2"/>
    <mergeCell ref="ETH2:ETI2"/>
    <mergeCell ref="ETJ2:ETK2"/>
    <mergeCell ref="ETL2:ETM2"/>
    <mergeCell ref="ETN2:ETO2"/>
    <mergeCell ref="ETP2:ETQ2"/>
    <mergeCell ref="ETR2:ETS2"/>
    <mergeCell ref="ETT2:ETU2"/>
    <mergeCell ref="ETV2:ETW2"/>
    <mergeCell ref="ETX2:ETY2"/>
    <mergeCell ref="ETZ2:EUA2"/>
    <mergeCell ref="EUB2:EUC2"/>
    <mergeCell ref="EUD2:EUE2"/>
    <mergeCell ref="EUF2:EUG2"/>
    <mergeCell ref="EUH2:EUI2"/>
    <mergeCell ref="EUJ2:EUK2"/>
    <mergeCell ref="EUL2:EUM2"/>
    <mergeCell ref="EUN2:EUO2"/>
    <mergeCell ref="EUP2:EUQ2"/>
    <mergeCell ref="EUR2:EUS2"/>
    <mergeCell ref="EUT2:EUU2"/>
    <mergeCell ref="EUV2:EUW2"/>
    <mergeCell ref="EPV2:EPW2"/>
    <mergeCell ref="EPX2:EPY2"/>
    <mergeCell ref="EPZ2:EQA2"/>
    <mergeCell ref="EQB2:EQC2"/>
    <mergeCell ref="EQD2:EQE2"/>
    <mergeCell ref="EQF2:EQG2"/>
    <mergeCell ref="EQH2:EQI2"/>
    <mergeCell ref="EQJ2:EQK2"/>
    <mergeCell ref="EQL2:EQM2"/>
    <mergeCell ref="EQN2:EQO2"/>
    <mergeCell ref="EQP2:EQQ2"/>
    <mergeCell ref="EQR2:EQS2"/>
    <mergeCell ref="EQT2:EQU2"/>
    <mergeCell ref="EQV2:EQW2"/>
    <mergeCell ref="EQX2:EQY2"/>
    <mergeCell ref="EQZ2:ERA2"/>
    <mergeCell ref="ERB2:ERC2"/>
    <mergeCell ref="ERD2:ERE2"/>
    <mergeCell ref="ERF2:ERG2"/>
    <mergeCell ref="ERH2:ERI2"/>
    <mergeCell ref="ERJ2:ERK2"/>
    <mergeCell ref="ERL2:ERM2"/>
    <mergeCell ref="ERN2:ERO2"/>
    <mergeCell ref="ERP2:ERQ2"/>
    <mergeCell ref="ERR2:ERS2"/>
    <mergeCell ref="ERT2:ERU2"/>
    <mergeCell ref="ERV2:ERW2"/>
    <mergeCell ref="ERX2:ERY2"/>
    <mergeCell ref="ERZ2:ESA2"/>
    <mergeCell ref="ESB2:ESC2"/>
    <mergeCell ref="ESD2:ESE2"/>
    <mergeCell ref="ESF2:ESG2"/>
    <mergeCell ref="ESH2:ESI2"/>
    <mergeCell ref="ENH2:ENI2"/>
    <mergeCell ref="ENJ2:ENK2"/>
    <mergeCell ref="ENL2:ENM2"/>
    <mergeCell ref="ENN2:ENO2"/>
    <mergeCell ref="ENP2:ENQ2"/>
    <mergeCell ref="ENR2:ENS2"/>
    <mergeCell ref="ENT2:ENU2"/>
    <mergeCell ref="ENV2:ENW2"/>
    <mergeCell ref="ENX2:ENY2"/>
    <mergeCell ref="ENZ2:EOA2"/>
    <mergeCell ref="EOB2:EOC2"/>
    <mergeCell ref="EOD2:EOE2"/>
    <mergeCell ref="EOF2:EOG2"/>
    <mergeCell ref="EOH2:EOI2"/>
    <mergeCell ref="EOJ2:EOK2"/>
    <mergeCell ref="EOL2:EOM2"/>
    <mergeCell ref="EON2:EOO2"/>
    <mergeCell ref="EOP2:EOQ2"/>
    <mergeCell ref="EOR2:EOS2"/>
    <mergeCell ref="EOT2:EOU2"/>
    <mergeCell ref="EOV2:EOW2"/>
    <mergeCell ref="EOX2:EOY2"/>
    <mergeCell ref="EOZ2:EPA2"/>
    <mergeCell ref="EPB2:EPC2"/>
    <mergeCell ref="EPD2:EPE2"/>
    <mergeCell ref="EPF2:EPG2"/>
    <mergeCell ref="EPH2:EPI2"/>
    <mergeCell ref="EPJ2:EPK2"/>
    <mergeCell ref="EPL2:EPM2"/>
    <mergeCell ref="EPN2:EPO2"/>
    <mergeCell ref="EPP2:EPQ2"/>
    <mergeCell ref="EPR2:EPS2"/>
    <mergeCell ref="EPT2:EPU2"/>
    <mergeCell ref="EKT2:EKU2"/>
    <mergeCell ref="EKV2:EKW2"/>
    <mergeCell ref="EKX2:EKY2"/>
    <mergeCell ref="EKZ2:ELA2"/>
    <mergeCell ref="ELB2:ELC2"/>
    <mergeCell ref="ELD2:ELE2"/>
    <mergeCell ref="ELF2:ELG2"/>
    <mergeCell ref="ELH2:ELI2"/>
    <mergeCell ref="ELJ2:ELK2"/>
    <mergeCell ref="ELL2:ELM2"/>
    <mergeCell ref="ELN2:ELO2"/>
    <mergeCell ref="ELP2:ELQ2"/>
    <mergeCell ref="ELR2:ELS2"/>
    <mergeCell ref="ELT2:ELU2"/>
    <mergeCell ref="ELV2:ELW2"/>
    <mergeCell ref="ELX2:ELY2"/>
    <mergeCell ref="ELZ2:EMA2"/>
    <mergeCell ref="EMB2:EMC2"/>
    <mergeCell ref="EMD2:EME2"/>
    <mergeCell ref="EMF2:EMG2"/>
    <mergeCell ref="EMH2:EMI2"/>
    <mergeCell ref="EMJ2:EMK2"/>
    <mergeCell ref="EML2:EMM2"/>
    <mergeCell ref="EMN2:EMO2"/>
    <mergeCell ref="EMP2:EMQ2"/>
    <mergeCell ref="EMR2:EMS2"/>
    <mergeCell ref="EMT2:EMU2"/>
    <mergeCell ref="EMV2:EMW2"/>
    <mergeCell ref="EMX2:EMY2"/>
    <mergeCell ref="EMZ2:ENA2"/>
    <mergeCell ref="ENB2:ENC2"/>
    <mergeCell ref="END2:ENE2"/>
    <mergeCell ref="ENF2:ENG2"/>
    <mergeCell ref="EIF2:EIG2"/>
    <mergeCell ref="EIH2:EII2"/>
    <mergeCell ref="EIJ2:EIK2"/>
    <mergeCell ref="EIL2:EIM2"/>
    <mergeCell ref="EIN2:EIO2"/>
    <mergeCell ref="EIP2:EIQ2"/>
    <mergeCell ref="EIR2:EIS2"/>
    <mergeCell ref="EIT2:EIU2"/>
    <mergeCell ref="EIV2:EIW2"/>
    <mergeCell ref="EIX2:EIY2"/>
    <mergeCell ref="EIZ2:EJA2"/>
    <mergeCell ref="EJB2:EJC2"/>
    <mergeCell ref="EJD2:EJE2"/>
    <mergeCell ref="EJF2:EJG2"/>
    <mergeCell ref="EJH2:EJI2"/>
    <mergeCell ref="EJJ2:EJK2"/>
    <mergeCell ref="EJL2:EJM2"/>
    <mergeCell ref="EJN2:EJO2"/>
    <mergeCell ref="EJP2:EJQ2"/>
    <mergeCell ref="EJR2:EJS2"/>
    <mergeCell ref="EJT2:EJU2"/>
    <mergeCell ref="EJV2:EJW2"/>
    <mergeCell ref="EJX2:EJY2"/>
    <mergeCell ref="EJZ2:EKA2"/>
    <mergeCell ref="EKB2:EKC2"/>
    <mergeCell ref="EKD2:EKE2"/>
    <mergeCell ref="EKF2:EKG2"/>
    <mergeCell ref="EKH2:EKI2"/>
    <mergeCell ref="EKJ2:EKK2"/>
    <mergeCell ref="EKL2:EKM2"/>
    <mergeCell ref="EKN2:EKO2"/>
    <mergeCell ref="EKP2:EKQ2"/>
    <mergeCell ref="EKR2:EKS2"/>
    <mergeCell ref="EFR2:EFS2"/>
    <mergeCell ref="EFT2:EFU2"/>
    <mergeCell ref="EFV2:EFW2"/>
    <mergeCell ref="EFX2:EFY2"/>
    <mergeCell ref="EFZ2:EGA2"/>
    <mergeCell ref="EGB2:EGC2"/>
    <mergeCell ref="EGD2:EGE2"/>
    <mergeCell ref="EGF2:EGG2"/>
    <mergeCell ref="EGH2:EGI2"/>
    <mergeCell ref="EGJ2:EGK2"/>
    <mergeCell ref="EGL2:EGM2"/>
    <mergeCell ref="EGN2:EGO2"/>
    <mergeCell ref="EGP2:EGQ2"/>
    <mergeCell ref="EGR2:EGS2"/>
    <mergeCell ref="EGT2:EGU2"/>
    <mergeCell ref="EGV2:EGW2"/>
    <mergeCell ref="EGX2:EGY2"/>
    <mergeCell ref="EGZ2:EHA2"/>
    <mergeCell ref="EHB2:EHC2"/>
    <mergeCell ref="EHD2:EHE2"/>
    <mergeCell ref="EHF2:EHG2"/>
    <mergeCell ref="EHH2:EHI2"/>
    <mergeCell ref="EHJ2:EHK2"/>
    <mergeCell ref="EHL2:EHM2"/>
    <mergeCell ref="EHN2:EHO2"/>
    <mergeCell ref="EHP2:EHQ2"/>
    <mergeCell ref="EHR2:EHS2"/>
    <mergeCell ref="EHT2:EHU2"/>
    <mergeCell ref="EHV2:EHW2"/>
    <mergeCell ref="EHX2:EHY2"/>
    <mergeCell ref="EHZ2:EIA2"/>
    <mergeCell ref="EIB2:EIC2"/>
    <mergeCell ref="EID2:EIE2"/>
    <mergeCell ref="EDD2:EDE2"/>
    <mergeCell ref="EDF2:EDG2"/>
    <mergeCell ref="EDH2:EDI2"/>
    <mergeCell ref="EDJ2:EDK2"/>
    <mergeCell ref="EDL2:EDM2"/>
    <mergeCell ref="EDN2:EDO2"/>
    <mergeCell ref="EDP2:EDQ2"/>
    <mergeCell ref="EDR2:EDS2"/>
    <mergeCell ref="EDT2:EDU2"/>
    <mergeCell ref="EDV2:EDW2"/>
    <mergeCell ref="EDX2:EDY2"/>
    <mergeCell ref="EDZ2:EEA2"/>
    <mergeCell ref="EEB2:EEC2"/>
    <mergeCell ref="EED2:EEE2"/>
    <mergeCell ref="EEF2:EEG2"/>
    <mergeCell ref="EEH2:EEI2"/>
    <mergeCell ref="EEJ2:EEK2"/>
    <mergeCell ref="EEL2:EEM2"/>
    <mergeCell ref="EEN2:EEO2"/>
    <mergeCell ref="EEP2:EEQ2"/>
    <mergeCell ref="EER2:EES2"/>
    <mergeCell ref="EET2:EEU2"/>
    <mergeCell ref="EEV2:EEW2"/>
    <mergeCell ref="EEX2:EEY2"/>
    <mergeCell ref="EEZ2:EFA2"/>
    <mergeCell ref="EFB2:EFC2"/>
    <mergeCell ref="EFD2:EFE2"/>
    <mergeCell ref="EFF2:EFG2"/>
    <mergeCell ref="EFH2:EFI2"/>
    <mergeCell ref="EFJ2:EFK2"/>
    <mergeCell ref="EFL2:EFM2"/>
    <mergeCell ref="EFN2:EFO2"/>
    <mergeCell ref="EFP2:EFQ2"/>
    <mergeCell ref="EAP2:EAQ2"/>
    <mergeCell ref="EAR2:EAS2"/>
    <mergeCell ref="EAT2:EAU2"/>
    <mergeCell ref="EAV2:EAW2"/>
    <mergeCell ref="EAX2:EAY2"/>
    <mergeCell ref="EAZ2:EBA2"/>
    <mergeCell ref="EBB2:EBC2"/>
    <mergeCell ref="EBD2:EBE2"/>
    <mergeCell ref="EBF2:EBG2"/>
    <mergeCell ref="EBH2:EBI2"/>
    <mergeCell ref="EBJ2:EBK2"/>
    <mergeCell ref="EBL2:EBM2"/>
    <mergeCell ref="EBN2:EBO2"/>
    <mergeCell ref="EBP2:EBQ2"/>
    <mergeCell ref="EBR2:EBS2"/>
    <mergeCell ref="EBT2:EBU2"/>
    <mergeCell ref="EBV2:EBW2"/>
    <mergeCell ref="EBX2:EBY2"/>
    <mergeCell ref="EBZ2:ECA2"/>
    <mergeCell ref="ECB2:ECC2"/>
    <mergeCell ref="ECD2:ECE2"/>
    <mergeCell ref="ECF2:ECG2"/>
    <mergeCell ref="ECH2:ECI2"/>
    <mergeCell ref="ECJ2:ECK2"/>
    <mergeCell ref="ECL2:ECM2"/>
    <mergeCell ref="ECN2:ECO2"/>
    <mergeCell ref="ECP2:ECQ2"/>
    <mergeCell ref="ECR2:ECS2"/>
    <mergeCell ref="ECT2:ECU2"/>
    <mergeCell ref="ECV2:ECW2"/>
    <mergeCell ref="ECX2:ECY2"/>
    <mergeCell ref="ECZ2:EDA2"/>
    <mergeCell ref="EDB2:EDC2"/>
    <mergeCell ref="DYB2:DYC2"/>
    <mergeCell ref="DYD2:DYE2"/>
    <mergeCell ref="DYF2:DYG2"/>
    <mergeCell ref="DYH2:DYI2"/>
    <mergeCell ref="DYJ2:DYK2"/>
    <mergeCell ref="DYL2:DYM2"/>
    <mergeCell ref="DYN2:DYO2"/>
    <mergeCell ref="DYP2:DYQ2"/>
    <mergeCell ref="DYR2:DYS2"/>
    <mergeCell ref="DYT2:DYU2"/>
    <mergeCell ref="DYV2:DYW2"/>
    <mergeCell ref="DYX2:DYY2"/>
    <mergeCell ref="DYZ2:DZA2"/>
    <mergeCell ref="DZB2:DZC2"/>
    <mergeCell ref="DZD2:DZE2"/>
    <mergeCell ref="DZF2:DZG2"/>
    <mergeCell ref="DZH2:DZI2"/>
    <mergeCell ref="DZJ2:DZK2"/>
    <mergeCell ref="DZL2:DZM2"/>
    <mergeCell ref="DZN2:DZO2"/>
    <mergeCell ref="DZP2:DZQ2"/>
    <mergeCell ref="DZR2:DZS2"/>
    <mergeCell ref="DZT2:DZU2"/>
    <mergeCell ref="DZV2:DZW2"/>
    <mergeCell ref="DZX2:DZY2"/>
    <mergeCell ref="DZZ2:EAA2"/>
    <mergeCell ref="EAB2:EAC2"/>
    <mergeCell ref="EAD2:EAE2"/>
    <mergeCell ref="EAF2:EAG2"/>
    <mergeCell ref="EAH2:EAI2"/>
    <mergeCell ref="EAJ2:EAK2"/>
    <mergeCell ref="EAL2:EAM2"/>
    <mergeCell ref="EAN2:EAO2"/>
    <mergeCell ref="DVN2:DVO2"/>
    <mergeCell ref="DVP2:DVQ2"/>
    <mergeCell ref="DVR2:DVS2"/>
    <mergeCell ref="DVT2:DVU2"/>
    <mergeCell ref="DVV2:DVW2"/>
    <mergeCell ref="DVX2:DVY2"/>
    <mergeCell ref="DVZ2:DWA2"/>
    <mergeCell ref="DWB2:DWC2"/>
    <mergeCell ref="DWD2:DWE2"/>
    <mergeCell ref="DWF2:DWG2"/>
    <mergeCell ref="DWH2:DWI2"/>
    <mergeCell ref="DWJ2:DWK2"/>
    <mergeCell ref="DWL2:DWM2"/>
    <mergeCell ref="DWN2:DWO2"/>
    <mergeCell ref="DWP2:DWQ2"/>
    <mergeCell ref="DWR2:DWS2"/>
    <mergeCell ref="DWT2:DWU2"/>
    <mergeCell ref="DWV2:DWW2"/>
    <mergeCell ref="DWX2:DWY2"/>
    <mergeCell ref="DWZ2:DXA2"/>
    <mergeCell ref="DXB2:DXC2"/>
    <mergeCell ref="DXD2:DXE2"/>
    <mergeCell ref="DXF2:DXG2"/>
    <mergeCell ref="DXH2:DXI2"/>
    <mergeCell ref="DXJ2:DXK2"/>
    <mergeCell ref="DXL2:DXM2"/>
    <mergeCell ref="DXN2:DXO2"/>
    <mergeCell ref="DXP2:DXQ2"/>
    <mergeCell ref="DXR2:DXS2"/>
    <mergeCell ref="DXT2:DXU2"/>
    <mergeCell ref="DXV2:DXW2"/>
    <mergeCell ref="DXX2:DXY2"/>
    <mergeCell ref="DXZ2:DYA2"/>
    <mergeCell ref="DSZ2:DTA2"/>
    <mergeCell ref="DTB2:DTC2"/>
    <mergeCell ref="DTD2:DTE2"/>
    <mergeCell ref="DTF2:DTG2"/>
    <mergeCell ref="DTH2:DTI2"/>
    <mergeCell ref="DTJ2:DTK2"/>
    <mergeCell ref="DTL2:DTM2"/>
    <mergeCell ref="DTN2:DTO2"/>
    <mergeCell ref="DTP2:DTQ2"/>
    <mergeCell ref="DTR2:DTS2"/>
    <mergeCell ref="DTT2:DTU2"/>
    <mergeCell ref="DTV2:DTW2"/>
    <mergeCell ref="DTX2:DTY2"/>
    <mergeCell ref="DTZ2:DUA2"/>
    <mergeCell ref="DUB2:DUC2"/>
    <mergeCell ref="DUD2:DUE2"/>
    <mergeCell ref="DUF2:DUG2"/>
    <mergeCell ref="DUH2:DUI2"/>
    <mergeCell ref="DUJ2:DUK2"/>
    <mergeCell ref="DUL2:DUM2"/>
    <mergeCell ref="DUN2:DUO2"/>
    <mergeCell ref="DUP2:DUQ2"/>
    <mergeCell ref="DUR2:DUS2"/>
    <mergeCell ref="DUT2:DUU2"/>
    <mergeCell ref="DUV2:DUW2"/>
    <mergeCell ref="DUX2:DUY2"/>
    <mergeCell ref="DUZ2:DVA2"/>
    <mergeCell ref="DVB2:DVC2"/>
    <mergeCell ref="DVD2:DVE2"/>
    <mergeCell ref="DVF2:DVG2"/>
    <mergeCell ref="DVH2:DVI2"/>
    <mergeCell ref="DVJ2:DVK2"/>
    <mergeCell ref="DVL2:DVM2"/>
    <mergeCell ref="DQL2:DQM2"/>
    <mergeCell ref="DQN2:DQO2"/>
    <mergeCell ref="DQP2:DQQ2"/>
    <mergeCell ref="DQR2:DQS2"/>
    <mergeCell ref="DQT2:DQU2"/>
    <mergeCell ref="DQV2:DQW2"/>
    <mergeCell ref="DQX2:DQY2"/>
    <mergeCell ref="DQZ2:DRA2"/>
    <mergeCell ref="DRB2:DRC2"/>
    <mergeCell ref="DRD2:DRE2"/>
    <mergeCell ref="DRF2:DRG2"/>
    <mergeCell ref="DRH2:DRI2"/>
    <mergeCell ref="DRJ2:DRK2"/>
    <mergeCell ref="DRL2:DRM2"/>
    <mergeCell ref="DRN2:DRO2"/>
    <mergeCell ref="DRP2:DRQ2"/>
    <mergeCell ref="DRR2:DRS2"/>
    <mergeCell ref="DRT2:DRU2"/>
    <mergeCell ref="DRV2:DRW2"/>
    <mergeCell ref="DRX2:DRY2"/>
    <mergeCell ref="DRZ2:DSA2"/>
    <mergeCell ref="DSB2:DSC2"/>
    <mergeCell ref="DSD2:DSE2"/>
    <mergeCell ref="DSF2:DSG2"/>
    <mergeCell ref="DSH2:DSI2"/>
    <mergeCell ref="DSJ2:DSK2"/>
    <mergeCell ref="DSL2:DSM2"/>
    <mergeCell ref="DSN2:DSO2"/>
    <mergeCell ref="DSP2:DSQ2"/>
    <mergeCell ref="DSR2:DSS2"/>
    <mergeCell ref="DST2:DSU2"/>
    <mergeCell ref="DSV2:DSW2"/>
    <mergeCell ref="DSX2:DSY2"/>
    <mergeCell ref="DNX2:DNY2"/>
    <mergeCell ref="DNZ2:DOA2"/>
    <mergeCell ref="DOB2:DOC2"/>
    <mergeCell ref="DOD2:DOE2"/>
    <mergeCell ref="DOF2:DOG2"/>
    <mergeCell ref="DOH2:DOI2"/>
    <mergeCell ref="DOJ2:DOK2"/>
    <mergeCell ref="DOL2:DOM2"/>
    <mergeCell ref="DON2:DOO2"/>
    <mergeCell ref="DOP2:DOQ2"/>
    <mergeCell ref="DOR2:DOS2"/>
    <mergeCell ref="DOT2:DOU2"/>
    <mergeCell ref="DOV2:DOW2"/>
    <mergeCell ref="DOX2:DOY2"/>
    <mergeCell ref="DOZ2:DPA2"/>
    <mergeCell ref="DPB2:DPC2"/>
    <mergeCell ref="DPD2:DPE2"/>
    <mergeCell ref="DPF2:DPG2"/>
    <mergeCell ref="DPH2:DPI2"/>
    <mergeCell ref="DPJ2:DPK2"/>
    <mergeCell ref="DPL2:DPM2"/>
    <mergeCell ref="DPN2:DPO2"/>
    <mergeCell ref="DPP2:DPQ2"/>
    <mergeCell ref="DPR2:DPS2"/>
    <mergeCell ref="DPT2:DPU2"/>
    <mergeCell ref="DPV2:DPW2"/>
    <mergeCell ref="DPX2:DPY2"/>
    <mergeCell ref="DPZ2:DQA2"/>
    <mergeCell ref="DQB2:DQC2"/>
    <mergeCell ref="DQD2:DQE2"/>
    <mergeCell ref="DQF2:DQG2"/>
    <mergeCell ref="DQH2:DQI2"/>
    <mergeCell ref="DQJ2:DQK2"/>
    <mergeCell ref="DLJ2:DLK2"/>
    <mergeCell ref="DLL2:DLM2"/>
    <mergeCell ref="DLN2:DLO2"/>
    <mergeCell ref="DLP2:DLQ2"/>
    <mergeCell ref="DLR2:DLS2"/>
    <mergeCell ref="DLT2:DLU2"/>
    <mergeCell ref="DLV2:DLW2"/>
    <mergeCell ref="DLX2:DLY2"/>
    <mergeCell ref="DLZ2:DMA2"/>
    <mergeCell ref="DMB2:DMC2"/>
    <mergeCell ref="DMD2:DME2"/>
    <mergeCell ref="DMF2:DMG2"/>
    <mergeCell ref="DMH2:DMI2"/>
    <mergeCell ref="DMJ2:DMK2"/>
    <mergeCell ref="DML2:DMM2"/>
    <mergeCell ref="DMN2:DMO2"/>
    <mergeCell ref="DMP2:DMQ2"/>
    <mergeCell ref="DMR2:DMS2"/>
    <mergeCell ref="DMT2:DMU2"/>
    <mergeCell ref="DMV2:DMW2"/>
    <mergeCell ref="DMX2:DMY2"/>
    <mergeCell ref="DMZ2:DNA2"/>
    <mergeCell ref="DNB2:DNC2"/>
    <mergeCell ref="DND2:DNE2"/>
    <mergeCell ref="DNF2:DNG2"/>
    <mergeCell ref="DNH2:DNI2"/>
    <mergeCell ref="DNJ2:DNK2"/>
    <mergeCell ref="DNL2:DNM2"/>
    <mergeCell ref="DNN2:DNO2"/>
    <mergeCell ref="DNP2:DNQ2"/>
    <mergeCell ref="DNR2:DNS2"/>
    <mergeCell ref="DNT2:DNU2"/>
    <mergeCell ref="DNV2:DNW2"/>
    <mergeCell ref="DIV2:DIW2"/>
    <mergeCell ref="DIX2:DIY2"/>
    <mergeCell ref="DIZ2:DJA2"/>
    <mergeCell ref="DJB2:DJC2"/>
    <mergeCell ref="DJD2:DJE2"/>
    <mergeCell ref="DJF2:DJG2"/>
    <mergeCell ref="DJH2:DJI2"/>
    <mergeCell ref="DJJ2:DJK2"/>
    <mergeCell ref="DJL2:DJM2"/>
    <mergeCell ref="DJN2:DJO2"/>
    <mergeCell ref="DJP2:DJQ2"/>
    <mergeCell ref="DJR2:DJS2"/>
    <mergeCell ref="DJT2:DJU2"/>
    <mergeCell ref="DJV2:DJW2"/>
    <mergeCell ref="DJX2:DJY2"/>
    <mergeCell ref="DJZ2:DKA2"/>
    <mergeCell ref="DKB2:DKC2"/>
    <mergeCell ref="DKD2:DKE2"/>
    <mergeCell ref="DKF2:DKG2"/>
    <mergeCell ref="DKH2:DKI2"/>
    <mergeCell ref="DKJ2:DKK2"/>
    <mergeCell ref="DKL2:DKM2"/>
    <mergeCell ref="DKN2:DKO2"/>
    <mergeCell ref="DKP2:DKQ2"/>
    <mergeCell ref="DKR2:DKS2"/>
    <mergeCell ref="DKT2:DKU2"/>
    <mergeCell ref="DKV2:DKW2"/>
    <mergeCell ref="DKX2:DKY2"/>
    <mergeCell ref="DKZ2:DLA2"/>
    <mergeCell ref="DLB2:DLC2"/>
    <mergeCell ref="DLD2:DLE2"/>
    <mergeCell ref="DLF2:DLG2"/>
    <mergeCell ref="DLH2:DLI2"/>
    <mergeCell ref="DGH2:DGI2"/>
    <mergeCell ref="DGJ2:DGK2"/>
    <mergeCell ref="DGL2:DGM2"/>
    <mergeCell ref="DGN2:DGO2"/>
    <mergeCell ref="DGP2:DGQ2"/>
    <mergeCell ref="DGR2:DGS2"/>
    <mergeCell ref="DGT2:DGU2"/>
    <mergeCell ref="DGV2:DGW2"/>
    <mergeCell ref="DGX2:DGY2"/>
    <mergeCell ref="DGZ2:DHA2"/>
    <mergeCell ref="DHB2:DHC2"/>
    <mergeCell ref="DHD2:DHE2"/>
    <mergeCell ref="DHF2:DHG2"/>
    <mergeCell ref="DHH2:DHI2"/>
    <mergeCell ref="DHJ2:DHK2"/>
    <mergeCell ref="DHL2:DHM2"/>
    <mergeCell ref="DHN2:DHO2"/>
    <mergeCell ref="DHP2:DHQ2"/>
    <mergeCell ref="DHR2:DHS2"/>
    <mergeCell ref="DHT2:DHU2"/>
    <mergeCell ref="DHV2:DHW2"/>
    <mergeCell ref="DHX2:DHY2"/>
    <mergeCell ref="DHZ2:DIA2"/>
    <mergeCell ref="DIB2:DIC2"/>
    <mergeCell ref="DID2:DIE2"/>
    <mergeCell ref="DIF2:DIG2"/>
    <mergeCell ref="DIH2:DII2"/>
    <mergeCell ref="DIJ2:DIK2"/>
    <mergeCell ref="DIL2:DIM2"/>
    <mergeCell ref="DIN2:DIO2"/>
    <mergeCell ref="DIP2:DIQ2"/>
    <mergeCell ref="DIR2:DIS2"/>
    <mergeCell ref="DIT2:DIU2"/>
    <mergeCell ref="DDT2:DDU2"/>
    <mergeCell ref="DDV2:DDW2"/>
    <mergeCell ref="DDX2:DDY2"/>
    <mergeCell ref="DDZ2:DEA2"/>
    <mergeCell ref="DEB2:DEC2"/>
    <mergeCell ref="DED2:DEE2"/>
    <mergeCell ref="DEF2:DEG2"/>
    <mergeCell ref="DEH2:DEI2"/>
    <mergeCell ref="DEJ2:DEK2"/>
    <mergeCell ref="DEL2:DEM2"/>
    <mergeCell ref="DEN2:DEO2"/>
    <mergeCell ref="DEP2:DEQ2"/>
    <mergeCell ref="DER2:DES2"/>
    <mergeCell ref="DET2:DEU2"/>
    <mergeCell ref="DEV2:DEW2"/>
    <mergeCell ref="DEX2:DEY2"/>
    <mergeCell ref="DEZ2:DFA2"/>
    <mergeCell ref="DFB2:DFC2"/>
    <mergeCell ref="DFD2:DFE2"/>
    <mergeCell ref="DFF2:DFG2"/>
    <mergeCell ref="DFH2:DFI2"/>
    <mergeCell ref="DFJ2:DFK2"/>
    <mergeCell ref="DFL2:DFM2"/>
    <mergeCell ref="DFN2:DFO2"/>
    <mergeCell ref="DFP2:DFQ2"/>
    <mergeCell ref="DFR2:DFS2"/>
    <mergeCell ref="DFT2:DFU2"/>
    <mergeCell ref="DFV2:DFW2"/>
    <mergeCell ref="DFX2:DFY2"/>
    <mergeCell ref="DFZ2:DGA2"/>
    <mergeCell ref="DGB2:DGC2"/>
    <mergeCell ref="DGD2:DGE2"/>
    <mergeCell ref="DGF2:DGG2"/>
    <mergeCell ref="DBF2:DBG2"/>
    <mergeCell ref="DBH2:DBI2"/>
    <mergeCell ref="DBJ2:DBK2"/>
    <mergeCell ref="DBL2:DBM2"/>
    <mergeCell ref="DBN2:DBO2"/>
    <mergeCell ref="DBP2:DBQ2"/>
    <mergeCell ref="DBR2:DBS2"/>
    <mergeCell ref="DBT2:DBU2"/>
    <mergeCell ref="DBV2:DBW2"/>
    <mergeCell ref="DBX2:DBY2"/>
    <mergeCell ref="DBZ2:DCA2"/>
    <mergeCell ref="DCB2:DCC2"/>
    <mergeCell ref="DCD2:DCE2"/>
    <mergeCell ref="DCF2:DCG2"/>
    <mergeCell ref="DCH2:DCI2"/>
    <mergeCell ref="DCJ2:DCK2"/>
    <mergeCell ref="DCL2:DCM2"/>
    <mergeCell ref="DCN2:DCO2"/>
    <mergeCell ref="DCP2:DCQ2"/>
    <mergeCell ref="DCR2:DCS2"/>
    <mergeCell ref="DCT2:DCU2"/>
    <mergeCell ref="DCV2:DCW2"/>
    <mergeCell ref="DCX2:DCY2"/>
    <mergeCell ref="DCZ2:DDA2"/>
    <mergeCell ref="DDB2:DDC2"/>
    <mergeCell ref="DDD2:DDE2"/>
    <mergeCell ref="DDF2:DDG2"/>
    <mergeCell ref="DDH2:DDI2"/>
    <mergeCell ref="DDJ2:DDK2"/>
    <mergeCell ref="DDL2:DDM2"/>
    <mergeCell ref="DDN2:DDO2"/>
    <mergeCell ref="DDP2:DDQ2"/>
    <mergeCell ref="DDR2:DDS2"/>
    <mergeCell ref="CYR2:CYS2"/>
    <mergeCell ref="CYT2:CYU2"/>
    <mergeCell ref="CYV2:CYW2"/>
    <mergeCell ref="CYX2:CYY2"/>
    <mergeCell ref="CYZ2:CZA2"/>
    <mergeCell ref="CZB2:CZC2"/>
    <mergeCell ref="CZD2:CZE2"/>
    <mergeCell ref="CZF2:CZG2"/>
    <mergeCell ref="CZH2:CZI2"/>
    <mergeCell ref="CZJ2:CZK2"/>
    <mergeCell ref="CZL2:CZM2"/>
    <mergeCell ref="CZN2:CZO2"/>
    <mergeCell ref="CZP2:CZQ2"/>
    <mergeCell ref="CZR2:CZS2"/>
    <mergeCell ref="CZT2:CZU2"/>
    <mergeCell ref="CZV2:CZW2"/>
    <mergeCell ref="CZX2:CZY2"/>
    <mergeCell ref="CZZ2:DAA2"/>
    <mergeCell ref="DAB2:DAC2"/>
    <mergeCell ref="DAD2:DAE2"/>
    <mergeCell ref="DAF2:DAG2"/>
    <mergeCell ref="DAH2:DAI2"/>
    <mergeCell ref="DAJ2:DAK2"/>
    <mergeCell ref="DAL2:DAM2"/>
    <mergeCell ref="DAN2:DAO2"/>
    <mergeCell ref="DAP2:DAQ2"/>
    <mergeCell ref="DAR2:DAS2"/>
    <mergeCell ref="DAT2:DAU2"/>
    <mergeCell ref="DAV2:DAW2"/>
    <mergeCell ref="DAX2:DAY2"/>
    <mergeCell ref="DAZ2:DBA2"/>
    <mergeCell ref="DBB2:DBC2"/>
    <mergeCell ref="DBD2:DBE2"/>
    <mergeCell ref="CWD2:CWE2"/>
    <mergeCell ref="CWF2:CWG2"/>
    <mergeCell ref="CWH2:CWI2"/>
    <mergeCell ref="CWJ2:CWK2"/>
    <mergeCell ref="CWL2:CWM2"/>
    <mergeCell ref="CWN2:CWO2"/>
    <mergeCell ref="CWP2:CWQ2"/>
    <mergeCell ref="CWR2:CWS2"/>
    <mergeCell ref="CWT2:CWU2"/>
    <mergeCell ref="CWV2:CWW2"/>
    <mergeCell ref="CWX2:CWY2"/>
    <mergeCell ref="CWZ2:CXA2"/>
    <mergeCell ref="CXB2:CXC2"/>
    <mergeCell ref="CXD2:CXE2"/>
    <mergeCell ref="CXF2:CXG2"/>
    <mergeCell ref="CXH2:CXI2"/>
    <mergeCell ref="CXJ2:CXK2"/>
    <mergeCell ref="CXL2:CXM2"/>
    <mergeCell ref="CXN2:CXO2"/>
    <mergeCell ref="CXP2:CXQ2"/>
    <mergeCell ref="CXR2:CXS2"/>
    <mergeCell ref="CXT2:CXU2"/>
    <mergeCell ref="CXV2:CXW2"/>
    <mergeCell ref="CXX2:CXY2"/>
    <mergeCell ref="CXZ2:CYA2"/>
    <mergeCell ref="CYB2:CYC2"/>
    <mergeCell ref="CYD2:CYE2"/>
    <mergeCell ref="CYF2:CYG2"/>
    <mergeCell ref="CYH2:CYI2"/>
    <mergeCell ref="CYJ2:CYK2"/>
    <mergeCell ref="CYL2:CYM2"/>
    <mergeCell ref="CYN2:CYO2"/>
    <mergeCell ref="CYP2:CYQ2"/>
    <mergeCell ref="CTP2:CTQ2"/>
    <mergeCell ref="CTR2:CTS2"/>
    <mergeCell ref="CTT2:CTU2"/>
    <mergeCell ref="CTV2:CTW2"/>
    <mergeCell ref="CTX2:CTY2"/>
    <mergeCell ref="CTZ2:CUA2"/>
    <mergeCell ref="CUB2:CUC2"/>
    <mergeCell ref="CUD2:CUE2"/>
    <mergeCell ref="CUF2:CUG2"/>
    <mergeCell ref="CUH2:CUI2"/>
    <mergeCell ref="CUJ2:CUK2"/>
    <mergeCell ref="CUL2:CUM2"/>
    <mergeCell ref="CUN2:CUO2"/>
    <mergeCell ref="CUP2:CUQ2"/>
    <mergeCell ref="CUR2:CUS2"/>
    <mergeCell ref="CUT2:CUU2"/>
    <mergeCell ref="CUV2:CUW2"/>
    <mergeCell ref="CUX2:CUY2"/>
    <mergeCell ref="CUZ2:CVA2"/>
    <mergeCell ref="CVB2:CVC2"/>
    <mergeCell ref="CVD2:CVE2"/>
    <mergeCell ref="CVF2:CVG2"/>
    <mergeCell ref="CVH2:CVI2"/>
    <mergeCell ref="CVJ2:CVK2"/>
    <mergeCell ref="CVL2:CVM2"/>
    <mergeCell ref="CVN2:CVO2"/>
    <mergeCell ref="CVP2:CVQ2"/>
    <mergeCell ref="CVR2:CVS2"/>
    <mergeCell ref="CVT2:CVU2"/>
    <mergeCell ref="CVV2:CVW2"/>
    <mergeCell ref="CVX2:CVY2"/>
    <mergeCell ref="CVZ2:CWA2"/>
    <mergeCell ref="CWB2:CWC2"/>
    <mergeCell ref="CRB2:CRC2"/>
    <mergeCell ref="CRD2:CRE2"/>
    <mergeCell ref="CRF2:CRG2"/>
    <mergeCell ref="CRH2:CRI2"/>
    <mergeCell ref="CRJ2:CRK2"/>
    <mergeCell ref="CRL2:CRM2"/>
    <mergeCell ref="CRN2:CRO2"/>
    <mergeCell ref="CRP2:CRQ2"/>
    <mergeCell ref="CRR2:CRS2"/>
    <mergeCell ref="CRT2:CRU2"/>
    <mergeCell ref="CRV2:CRW2"/>
    <mergeCell ref="CRX2:CRY2"/>
    <mergeCell ref="CRZ2:CSA2"/>
    <mergeCell ref="CSB2:CSC2"/>
    <mergeCell ref="CSD2:CSE2"/>
    <mergeCell ref="CSF2:CSG2"/>
    <mergeCell ref="CSH2:CSI2"/>
    <mergeCell ref="CSJ2:CSK2"/>
    <mergeCell ref="CSL2:CSM2"/>
    <mergeCell ref="CSN2:CSO2"/>
    <mergeCell ref="CSP2:CSQ2"/>
    <mergeCell ref="CSR2:CSS2"/>
    <mergeCell ref="CST2:CSU2"/>
    <mergeCell ref="CSV2:CSW2"/>
    <mergeCell ref="CSX2:CSY2"/>
    <mergeCell ref="CSZ2:CTA2"/>
    <mergeCell ref="CTB2:CTC2"/>
    <mergeCell ref="CTD2:CTE2"/>
    <mergeCell ref="CTF2:CTG2"/>
    <mergeCell ref="CTH2:CTI2"/>
    <mergeCell ref="CTJ2:CTK2"/>
    <mergeCell ref="CTL2:CTM2"/>
    <mergeCell ref="CTN2:CTO2"/>
    <mergeCell ref="CON2:COO2"/>
    <mergeCell ref="COP2:COQ2"/>
    <mergeCell ref="COR2:COS2"/>
    <mergeCell ref="COT2:COU2"/>
    <mergeCell ref="COV2:COW2"/>
    <mergeCell ref="COX2:COY2"/>
    <mergeCell ref="COZ2:CPA2"/>
    <mergeCell ref="CPB2:CPC2"/>
    <mergeCell ref="CPD2:CPE2"/>
    <mergeCell ref="CPF2:CPG2"/>
    <mergeCell ref="CPH2:CPI2"/>
    <mergeCell ref="CPJ2:CPK2"/>
    <mergeCell ref="CPL2:CPM2"/>
    <mergeCell ref="CPN2:CPO2"/>
    <mergeCell ref="CPP2:CPQ2"/>
    <mergeCell ref="CPR2:CPS2"/>
    <mergeCell ref="CPT2:CPU2"/>
    <mergeCell ref="CPV2:CPW2"/>
    <mergeCell ref="CPX2:CPY2"/>
    <mergeCell ref="CPZ2:CQA2"/>
    <mergeCell ref="CQB2:CQC2"/>
    <mergeCell ref="CQD2:CQE2"/>
    <mergeCell ref="CQF2:CQG2"/>
    <mergeCell ref="CQH2:CQI2"/>
    <mergeCell ref="CQJ2:CQK2"/>
    <mergeCell ref="CQL2:CQM2"/>
    <mergeCell ref="CQN2:CQO2"/>
    <mergeCell ref="CQP2:CQQ2"/>
    <mergeCell ref="CQR2:CQS2"/>
    <mergeCell ref="CQT2:CQU2"/>
    <mergeCell ref="CQV2:CQW2"/>
    <mergeCell ref="CQX2:CQY2"/>
    <mergeCell ref="CQZ2:CRA2"/>
    <mergeCell ref="CLZ2:CMA2"/>
    <mergeCell ref="CMB2:CMC2"/>
    <mergeCell ref="CMD2:CME2"/>
    <mergeCell ref="CMF2:CMG2"/>
    <mergeCell ref="CMH2:CMI2"/>
    <mergeCell ref="CMJ2:CMK2"/>
    <mergeCell ref="CML2:CMM2"/>
    <mergeCell ref="CMN2:CMO2"/>
    <mergeCell ref="CMP2:CMQ2"/>
    <mergeCell ref="CMR2:CMS2"/>
    <mergeCell ref="CMT2:CMU2"/>
    <mergeCell ref="CMV2:CMW2"/>
    <mergeCell ref="CMX2:CMY2"/>
    <mergeCell ref="CMZ2:CNA2"/>
    <mergeCell ref="CNB2:CNC2"/>
    <mergeCell ref="CND2:CNE2"/>
    <mergeCell ref="CNF2:CNG2"/>
    <mergeCell ref="CNH2:CNI2"/>
    <mergeCell ref="CNJ2:CNK2"/>
    <mergeCell ref="CNL2:CNM2"/>
    <mergeCell ref="CNN2:CNO2"/>
    <mergeCell ref="CNP2:CNQ2"/>
    <mergeCell ref="CNR2:CNS2"/>
    <mergeCell ref="CNT2:CNU2"/>
    <mergeCell ref="CNV2:CNW2"/>
    <mergeCell ref="CNX2:CNY2"/>
    <mergeCell ref="CNZ2:COA2"/>
    <mergeCell ref="COB2:COC2"/>
    <mergeCell ref="COD2:COE2"/>
    <mergeCell ref="COF2:COG2"/>
    <mergeCell ref="COH2:COI2"/>
    <mergeCell ref="COJ2:COK2"/>
    <mergeCell ref="COL2:COM2"/>
    <mergeCell ref="CJL2:CJM2"/>
    <mergeCell ref="CJN2:CJO2"/>
    <mergeCell ref="CJP2:CJQ2"/>
    <mergeCell ref="CJR2:CJS2"/>
    <mergeCell ref="CJT2:CJU2"/>
    <mergeCell ref="CJV2:CJW2"/>
    <mergeCell ref="CJX2:CJY2"/>
    <mergeCell ref="CJZ2:CKA2"/>
    <mergeCell ref="CKB2:CKC2"/>
    <mergeCell ref="CKD2:CKE2"/>
    <mergeCell ref="CKF2:CKG2"/>
    <mergeCell ref="CKH2:CKI2"/>
    <mergeCell ref="CKJ2:CKK2"/>
    <mergeCell ref="CKL2:CKM2"/>
    <mergeCell ref="CKN2:CKO2"/>
    <mergeCell ref="CKP2:CKQ2"/>
    <mergeCell ref="CKR2:CKS2"/>
    <mergeCell ref="CKT2:CKU2"/>
    <mergeCell ref="CKV2:CKW2"/>
    <mergeCell ref="CKX2:CKY2"/>
    <mergeCell ref="CKZ2:CLA2"/>
    <mergeCell ref="CLB2:CLC2"/>
    <mergeCell ref="CLD2:CLE2"/>
    <mergeCell ref="CLF2:CLG2"/>
    <mergeCell ref="CLH2:CLI2"/>
    <mergeCell ref="CLJ2:CLK2"/>
    <mergeCell ref="CLL2:CLM2"/>
    <mergeCell ref="CLN2:CLO2"/>
    <mergeCell ref="CLP2:CLQ2"/>
    <mergeCell ref="CLR2:CLS2"/>
    <mergeCell ref="CLT2:CLU2"/>
    <mergeCell ref="CLV2:CLW2"/>
    <mergeCell ref="CLX2:CLY2"/>
    <mergeCell ref="CGX2:CGY2"/>
    <mergeCell ref="CGZ2:CHA2"/>
    <mergeCell ref="CHB2:CHC2"/>
    <mergeCell ref="CHD2:CHE2"/>
    <mergeCell ref="CHF2:CHG2"/>
    <mergeCell ref="CHH2:CHI2"/>
    <mergeCell ref="CHJ2:CHK2"/>
    <mergeCell ref="CHL2:CHM2"/>
    <mergeCell ref="CHN2:CHO2"/>
    <mergeCell ref="CHP2:CHQ2"/>
    <mergeCell ref="CHR2:CHS2"/>
    <mergeCell ref="CHT2:CHU2"/>
    <mergeCell ref="CHV2:CHW2"/>
    <mergeCell ref="CHX2:CHY2"/>
    <mergeCell ref="CHZ2:CIA2"/>
    <mergeCell ref="CIB2:CIC2"/>
    <mergeCell ref="CID2:CIE2"/>
    <mergeCell ref="CIF2:CIG2"/>
    <mergeCell ref="CIH2:CII2"/>
    <mergeCell ref="CIJ2:CIK2"/>
    <mergeCell ref="CIL2:CIM2"/>
    <mergeCell ref="CIN2:CIO2"/>
    <mergeCell ref="CIP2:CIQ2"/>
    <mergeCell ref="CIR2:CIS2"/>
    <mergeCell ref="CIT2:CIU2"/>
    <mergeCell ref="CIV2:CIW2"/>
    <mergeCell ref="CIX2:CIY2"/>
    <mergeCell ref="CIZ2:CJA2"/>
    <mergeCell ref="CJB2:CJC2"/>
    <mergeCell ref="CJD2:CJE2"/>
    <mergeCell ref="CJF2:CJG2"/>
    <mergeCell ref="CJH2:CJI2"/>
    <mergeCell ref="CJJ2:CJK2"/>
    <mergeCell ref="CEJ2:CEK2"/>
    <mergeCell ref="CEL2:CEM2"/>
    <mergeCell ref="CEN2:CEO2"/>
    <mergeCell ref="CEP2:CEQ2"/>
    <mergeCell ref="CER2:CES2"/>
    <mergeCell ref="CET2:CEU2"/>
    <mergeCell ref="CEV2:CEW2"/>
    <mergeCell ref="CEX2:CEY2"/>
    <mergeCell ref="CEZ2:CFA2"/>
    <mergeCell ref="CFB2:CFC2"/>
    <mergeCell ref="CFD2:CFE2"/>
    <mergeCell ref="CFF2:CFG2"/>
    <mergeCell ref="CFH2:CFI2"/>
    <mergeCell ref="CFJ2:CFK2"/>
    <mergeCell ref="CFL2:CFM2"/>
    <mergeCell ref="CFN2:CFO2"/>
    <mergeCell ref="CFP2:CFQ2"/>
    <mergeCell ref="CFR2:CFS2"/>
    <mergeCell ref="CFT2:CFU2"/>
    <mergeCell ref="CFV2:CFW2"/>
    <mergeCell ref="CFX2:CFY2"/>
    <mergeCell ref="CFZ2:CGA2"/>
    <mergeCell ref="CGB2:CGC2"/>
    <mergeCell ref="CGD2:CGE2"/>
    <mergeCell ref="CGF2:CGG2"/>
    <mergeCell ref="CGH2:CGI2"/>
    <mergeCell ref="CGJ2:CGK2"/>
    <mergeCell ref="CGL2:CGM2"/>
    <mergeCell ref="CGN2:CGO2"/>
    <mergeCell ref="CGP2:CGQ2"/>
    <mergeCell ref="CGR2:CGS2"/>
    <mergeCell ref="CGT2:CGU2"/>
    <mergeCell ref="CGV2:CGW2"/>
    <mergeCell ref="CBV2:CBW2"/>
    <mergeCell ref="CBX2:CBY2"/>
    <mergeCell ref="CBZ2:CCA2"/>
    <mergeCell ref="CCB2:CCC2"/>
    <mergeCell ref="CCD2:CCE2"/>
    <mergeCell ref="CCF2:CCG2"/>
    <mergeCell ref="CCH2:CCI2"/>
    <mergeCell ref="CCJ2:CCK2"/>
    <mergeCell ref="CCL2:CCM2"/>
    <mergeCell ref="CCN2:CCO2"/>
    <mergeCell ref="CCP2:CCQ2"/>
    <mergeCell ref="CCR2:CCS2"/>
    <mergeCell ref="CCT2:CCU2"/>
    <mergeCell ref="CCV2:CCW2"/>
    <mergeCell ref="CCX2:CCY2"/>
    <mergeCell ref="CCZ2:CDA2"/>
    <mergeCell ref="CDB2:CDC2"/>
    <mergeCell ref="CDD2:CDE2"/>
    <mergeCell ref="CDF2:CDG2"/>
    <mergeCell ref="CDH2:CDI2"/>
    <mergeCell ref="CDJ2:CDK2"/>
    <mergeCell ref="CDL2:CDM2"/>
    <mergeCell ref="CDN2:CDO2"/>
    <mergeCell ref="CDP2:CDQ2"/>
    <mergeCell ref="CDR2:CDS2"/>
    <mergeCell ref="CDT2:CDU2"/>
    <mergeCell ref="CDV2:CDW2"/>
    <mergeCell ref="CDX2:CDY2"/>
    <mergeCell ref="CDZ2:CEA2"/>
    <mergeCell ref="CEB2:CEC2"/>
    <mergeCell ref="CED2:CEE2"/>
    <mergeCell ref="CEF2:CEG2"/>
    <mergeCell ref="CEH2:CEI2"/>
    <mergeCell ref="BZH2:BZI2"/>
    <mergeCell ref="BZJ2:BZK2"/>
    <mergeCell ref="BZL2:BZM2"/>
    <mergeCell ref="BZN2:BZO2"/>
    <mergeCell ref="BZP2:BZQ2"/>
    <mergeCell ref="BZR2:BZS2"/>
    <mergeCell ref="BZT2:BZU2"/>
    <mergeCell ref="BZV2:BZW2"/>
    <mergeCell ref="BZX2:BZY2"/>
    <mergeCell ref="BZZ2:CAA2"/>
    <mergeCell ref="CAB2:CAC2"/>
    <mergeCell ref="CAD2:CAE2"/>
    <mergeCell ref="CAF2:CAG2"/>
    <mergeCell ref="CAH2:CAI2"/>
    <mergeCell ref="CAJ2:CAK2"/>
    <mergeCell ref="CAL2:CAM2"/>
    <mergeCell ref="CAN2:CAO2"/>
    <mergeCell ref="CAP2:CAQ2"/>
    <mergeCell ref="CAR2:CAS2"/>
    <mergeCell ref="CAT2:CAU2"/>
    <mergeCell ref="CAV2:CAW2"/>
    <mergeCell ref="CAX2:CAY2"/>
    <mergeCell ref="CAZ2:CBA2"/>
    <mergeCell ref="CBB2:CBC2"/>
    <mergeCell ref="CBD2:CBE2"/>
    <mergeCell ref="CBF2:CBG2"/>
    <mergeCell ref="CBH2:CBI2"/>
    <mergeCell ref="CBJ2:CBK2"/>
    <mergeCell ref="CBL2:CBM2"/>
    <mergeCell ref="CBN2:CBO2"/>
    <mergeCell ref="CBP2:CBQ2"/>
    <mergeCell ref="CBR2:CBS2"/>
    <mergeCell ref="CBT2:CBU2"/>
    <mergeCell ref="BWT2:BWU2"/>
    <mergeCell ref="BWV2:BWW2"/>
    <mergeCell ref="BWX2:BWY2"/>
    <mergeCell ref="BWZ2:BXA2"/>
    <mergeCell ref="BXB2:BXC2"/>
    <mergeCell ref="BXD2:BXE2"/>
    <mergeCell ref="BXF2:BXG2"/>
    <mergeCell ref="BXH2:BXI2"/>
    <mergeCell ref="BXJ2:BXK2"/>
    <mergeCell ref="BXL2:BXM2"/>
    <mergeCell ref="BXN2:BXO2"/>
    <mergeCell ref="BXP2:BXQ2"/>
    <mergeCell ref="BXR2:BXS2"/>
    <mergeCell ref="BXT2:BXU2"/>
    <mergeCell ref="BXV2:BXW2"/>
    <mergeCell ref="BXX2:BXY2"/>
    <mergeCell ref="BXZ2:BYA2"/>
    <mergeCell ref="BYB2:BYC2"/>
    <mergeCell ref="BYD2:BYE2"/>
    <mergeCell ref="BYF2:BYG2"/>
    <mergeCell ref="BYH2:BYI2"/>
    <mergeCell ref="BYJ2:BYK2"/>
    <mergeCell ref="BYL2:BYM2"/>
    <mergeCell ref="BYN2:BYO2"/>
    <mergeCell ref="BYP2:BYQ2"/>
    <mergeCell ref="BYR2:BYS2"/>
    <mergeCell ref="BYT2:BYU2"/>
    <mergeCell ref="BYV2:BYW2"/>
    <mergeCell ref="BYX2:BYY2"/>
    <mergeCell ref="BYZ2:BZA2"/>
    <mergeCell ref="BZB2:BZC2"/>
    <mergeCell ref="BZD2:BZE2"/>
    <mergeCell ref="BZF2:BZG2"/>
    <mergeCell ref="BUF2:BUG2"/>
    <mergeCell ref="BUH2:BUI2"/>
    <mergeCell ref="BUJ2:BUK2"/>
    <mergeCell ref="BUL2:BUM2"/>
    <mergeCell ref="BUN2:BUO2"/>
    <mergeCell ref="BUP2:BUQ2"/>
    <mergeCell ref="BUR2:BUS2"/>
    <mergeCell ref="BUT2:BUU2"/>
    <mergeCell ref="BUV2:BUW2"/>
    <mergeCell ref="BUX2:BUY2"/>
    <mergeCell ref="BUZ2:BVA2"/>
    <mergeCell ref="BVB2:BVC2"/>
    <mergeCell ref="BVD2:BVE2"/>
    <mergeCell ref="BVF2:BVG2"/>
    <mergeCell ref="BVH2:BVI2"/>
    <mergeCell ref="BVJ2:BVK2"/>
    <mergeCell ref="BVL2:BVM2"/>
    <mergeCell ref="BVN2:BVO2"/>
    <mergeCell ref="BVP2:BVQ2"/>
    <mergeCell ref="BVR2:BVS2"/>
    <mergeCell ref="BVT2:BVU2"/>
    <mergeCell ref="BVV2:BVW2"/>
    <mergeCell ref="BVX2:BVY2"/>
    <mergeCell ref="BVZ2:BWA2"/>
    <mergeCell ref="BWB2:BWC2"/>
    <mergeCell ref="BWD2:BWE2"/>
    <mergeCell ref="BWF2:BWG2"/>
    <mergeCell ref="BWH2:BWI2"/>
    <mergeCell ref="BWJ2:BWK2"/>
    <mergeCell ref="BWL2:BWM2"/>
    <mergeCell ref="BWN2:BWO2"/>
    <mergeCell ref="BWP2:BWQ2"/>
    <mergeCell ref="BWR2:BWS2"/>
    <mergeCell ref="BRR2:BRS2"/>
    <mergeCell ref="BRT2:BRU2"/>
    <mergeCell ref="BRV2:BRW2"/>
    <mergeCell ref="BRX2:BRY2"/>
    <mergeCell ref="BRZ2:BSA2"/>
    <mergeCell ref="BSB2:BSC2"/>
    <mergeCell ref="BSD2:BSE2"/>
    <mergeCell ref="BSF2:BSG2"/>
    <mergeCell ref="BSH2:BSI2"/>
    <mergeCell ref="BSJ2:BSK2"/>
    <mergeCell ref="BSL2:BSM2"/>
    <mergeCell ref="BSN2:BSO2"/>
    <mergeCell ref="BSP2:BSQ2"/>
    <mergeCell ref="BSR2:BSS2"/>
    <mergeCell ref="BST2:BSU2"/>
    <mergeCell ref="BSV2:BSW2"/>
    <mergeCell ref="BSX2:BSY2"/>
    <mergeCell ref="BSZ2:BTA2"/>
    <mergeCell ref="BTB2:BTC2"/>
    <mergeCell ref="BTD2:BTE2"/>
    <mergeCell ref="BTF2:BTG2"/>
    <mergeCell ref="BTH2:BTI2"/>
    <mergeCell ref="BTJ2:BTK2"/>
    <mergeCell ref="BTL2:BTM2"/>
    <mergeCell ref="BTN2:BTO2"/>
    <mergeCell ref="BTP2:BTQ2"/>
    <mergeCell ref="BTR2:BTS2"/>
    <mergeCell ref="BTT2:BTU2"/>
    <mergeCell ref="BTV2:BTW2"/>
    <mergeCell ref="BTX2:BTY2"/>
    <mergeCell ref="BTZ2:BUA2"/>
    <mergeCell ref="BUB2:BUC2"/>
    <mergeCell ref="BUD2:BUE2"/>
    <mergeCell ref="BPD2:BPE2"/>
    <mergeCell ref="BPF2:BPG2"/>
    <mergeCell ref="BPH2:BPI2"/>
    <mergeCell ref="BPJ2:BPK2"/>
    <mergeCell ref="BPL2:BPM2"/>
    <mergeCell ref="BPN2:BPO2"/>
    <mergeCell ref="BPP2:BPQ2"/>
    <mergeCell ref="BPR2:BPS2"/>
    <mergeCell ref="BPT2:BPU2"/>
    <mergeCell ref="BPV2:BPW2"/>
    <mergeCell ref="BPX2:BPY2"/>
    <mergeCell ref="BPZ2:BQA2"/>
    <mergeCell ref="BQB2:BQC2"/>
    <mergeCell ref="BQD2:BQE2"/>
    <mergeCell ref="BQF2:BQG2"/>
    <mergeCell ref="BQH2:BQI2"/>
    <mergeCell ref="BQJ2:BQK2"/>
    <mergeCell ref="BQL2:BQM2"/>
    <mergeCell ref="BQN2:BQO2"/>
    <mergeCell ref="BQP2:BQQ2"/>
    <mergeCell ref="BQR2:BQS2"/>
    <mergeCell ref="BQT2:BQU2"/>
    <mergeCell ref="BQV2:BQW2"/>
    <mergeCell ref="BQX2:BQY2"/>
    <mergeCell ref="BQZ2:BRA2"/>
    <mergeCell ref="BRB2:BRC2"/>
    <mergeCell ref="BRD2:BRE2"/>
    <mergeCell ref="BRF2:BRG2"/>
    <mergeCell ref="BRH2:BRI2"/>
    <mergeCell ref="BRJ2:BRK2"/>
    <mergeCell ref="BRL2:BRM2"/>
    <mergeCell ref="BRN2:BRO2"/>
    <mergeCell ref="BRP2:BRQ2"/>
    <mergeCell ref="BMP2:BMQ2"/>
    <mergeCell ref="BMR2:BMS2"/>
    <mergeCell ref="BMT2:BMU2"/>
    <mergeCell ref="BMV2:BMW2"/>
    <mergeCell ref="BMX2:BMY2"/>
    <mergeCell ref="BMZ2:BNA2"/>
    <mergeCell ref="BNB2:BNC2"/>
    <mergeCell ref="BND2:BNE2"/>
    <mergeCell ref="BNF2:BNG2"/>
    <mergeCell ref="BNH2:BNI2"/>
    <mergeCell ref="BNJ2:BNK2"/>
    <mergeCell ref="BNL2:BNM2"/>
    <mergeCell ref="BNN2:BNO2"/>
    <mergeCell ref="BNP2:BNQ2"/>
    <mergeCell ref="BNR2:BNS2"/>
    <mergeCell ref="BNT2:BNU2"/>
    <mergeCell ref="BNV2:BNW2"/>
    <mergeCell ref="BNX2:BNY2"/>
    <mergeCell ref="BNZ2:BOA2"/>
    <mergeCell ref="BOB2:BOC2"/>
    <mergeCell ref="BOD2:BOE2"/>
    <mergeCell ref="BOF2:BOG2"/>
    <mergeCell ref="BOH2:BOI2"/>
    <mergeCell ref="BOJ2:BOK2"/>
    <mergeCell ref="BOL2:BOM2"/>
    <mergeCell ref="BON2:BOO2"/>
    <mergeCell ref="BOP2:BOQ2"/>
    <mergeCell ref="BOR2:BOS2"/>
    <mergeCell ref="BOT2:BOU2"/>
    <mergeCell ref="BOV2:BOW2"/>
    <mergeCell ref="BOX2:BOY2"/>
    <mergeCell ref="BOZ2:BPA2"/>
    <mergeCell ref="BPB2:BPC2"/>
    <mergeCell ref="BKB2:BKC2"/>
    <mergeCell ref="BKD2:BKE2"/>
    <mergeCell ref="BKF2:BKG2"/>
    <mergeCell ref="BKH2:BKI2"/>
    <mergeCell ref="BKJ2:BKK2"/>
    <mergeCell ref="BKL2:BKM2"/>
    <mergeCell ref="BKN2:BKO2"/>
    <mergeCell ref="BKP2:BKQ2"/>
    <mergeCell ref="BKR2:BKS2"/>
    <mergeCell ref="BKT2:BKU2"/>
    <mergeCell ref="BKV2:BKW2"/>
    <mergeCell ref="BKX2:BKY2"/>
    <mergeCell ref="BKZ2:BLA2"/>
    <mergeCell ref="BLB2:BLC2"/>
    <mergeCell ref="BLD2:BLE2"/>
    <mergeCell ref="BLF2:BLG2"/>
    <mergeCell ref="BLH2:BLI2"/>
    <mergeCell ref="BLJ2:BLK2"/>
    <mergeCell ref="BLL2:BLM2"/>
    <mergeCell ref="BLN2:BLO2"/>
    <mergeCell ref="BLP2:BLQ2"/>
    <mergeCell ref="BLR2:BLS2"/>
    <mergeCell ref="BLT2:BLU2"/>
    <mergeCell ref="BLV2:BLW2"/>
    <mergeCell ref="BLX2:BLY2"/>
    <mergeCell ref="BLZ2:BMA2"/>
    <mergeCell ref="BMB2:BMC2"/>
    <mergeCell ref="BMD2:BME2"/>
    <mergeCell ref="BMF2:BMG2"/>
    <mergeCell ref="BMH2:BMI2"/>
    <mergeCell ref="BMJ2:BMK2"/>
    <mergeCell ref="BML2:BMM2"/>
    <mergeCell ref="BMN2:BMO2"/>
    <mergeCell ref="BHN2:BHO2"/>
    <mergeCell ref="BHP2:BHQ2"/>
    <mergeCell ref="BHR2:BHS2"/>
    <mergeCell ref="BHT2:BHU2"/>
    <mergeCell ref="BHV2:BHW2"/>
    <mergeCell ref="BHX2:BHY2"/>
    <mergeCell ref="BHZ2:BIA2"/>
    <mergeCell ref="BIB2:BIC2"/>
    <mergeCell ref="BID2:BIE2"/>
    <mergeCell ref="BIF2:BIG2"/>
    <mergeCell ref="BIH2:BII2"/>
    <mergeCell ref="BIJ2:BIK2"/>
    <mergeCell ref="BIL2:BIM2"/>
    <mergeCell ref="BIN2:BIO2"/>
    <mergeCell ref="BIP2:BIQ2"/>
    <mergeCell ref="BIR2:BIS2"/>
    <mergeCell ref="BIT2:BIU2"/>
    <mergeCell ref="BIV2:BIW2"/>
    <mergeCell ref="BIX2:BIY2"/>
    <mergeCell ref="BIZ2:BJA2"/>
    <mergeCell ref="BJB2:BJC2"/>
    <mergeCell ref="BJD2:BJE2"/>
    <mergeCell ref="BJF2:BJG2"/>
    <mergeCell ref="BJH2:BJI2"/>
    <mergeCell ref="BJJ2:BJK2"/>
    <mergeCell ref="BJL2:BJM2"/>
    <mergeCell ref="BJN2:BJO2"/>
    <mergeCell ref="BJP2:BJQ2"/>
    <mergeCell ref="BJR2:BJS2"/>
    <mergeCell ref="BJT2:BJU2"/>
    <mergeCell ref="BJV2:BJW2"/>
    <mergeCell ref="BJX2:BJY2"/>
    <mergeCell ref="BJZ2:BKA2"/>
    <mergeCell ref="BEZ2:BFA2"/>
    <mergeCell ref="BFB2:BFC2"/>
    <mergeCell ref="BFD2:BFE2"/>
    <mergeCell ref="BFF2:BFG2"/>
    <mergeCell ref="BFH2:BFI2"/>
    <mergeCell ref="BFJ2:BFK2"/>
    <mergeCell ref="BFL2:BFM2"/>
    <mergeCell ref="BFN2:BFO2"/>
    <mergeCell ref="BFP2:BFQ2"/>
    <mergeCell ref="BFR2:BFS2"/>
    <mergeCell ref="BFT2:BFU2"/>
    <mergeCell ref="BFV2:BFW2"/>
    <mergeCell ref="BFX2:BFY2"/>
    <mergeCell ref="BFZ2:BGA2"/>
    <mergeCell ref="BGB2:BGC2"/>
    <mergeCell ref="BGD2:BGE2"/>
    <mergeCell ref="BGF2:BGG2"/>
    <mergeCell ref="BGH2:BGI2"/>
    <mergeCell ref="BGJ2:BGK2"/>
    <mergeCell ref="BGL2:BGM2"/>
    <mergeCell ref="BGN2:BGO2"/>
    <mergeCell ref="BGP2:BGQ2"/>
    <mergeCell ref="BGR2:BGS2"/>
    <mergeCell ref="BGT2:BGU2"/>
    <mergeCell ref="BGV2:BGW2"/>
    <mergeCell ref="BGX2:BGY2"/>
    <mergeCell ref="BGZ2:BHA2"/>
    <mergeCell ref="BHB2:BHC2"/>
    <mergeCell ref="BHD2:BHE2"/>
    <mergeCell ref="BHF2:BHG2"/>
    <mergeCell ref="BHH2:BHI2"/>
    <mergeCell ref="BHJ2:BHK2"/>
    <mergeCell ref="BHL2:BHM2"/>
    <mergeCell ref="BCL2:BCM2"/>
    <mergeCell ref="BCN2:BCO2"/>
    <mergeCell ref="BCP2:BCQ2"/>
    <mergeCell ref="BCR2:BCS2"/>
    <mergeCell ref="BCT2:BCU2"/>
    <mergeCell ref="BCV2:BCW2"/>
    <mergeCell ref="BCX2:BCY2"/>
    <mergeCell ref="BCZ2:BDA2"/>
    <mergeCell ref="BDB2:BDC2"/>
    <mergeCell ref="BDD2:BDE2"/>
    <mergeCell ref="BDF2:BDG2"/>
    <mergeCell ref="BDH2:BDI2"/>
    <mergeCell ref="BDJ2:BDK2"/>
    <mergeCell ref="BDL2:BDM2"/>
    <mergeCell ref="BDN2:BDO2"/>
    <mergeCell ref="BDP2:BDQ2"/>
    <mergeCell ref="BDR2:BDS2"/>
    <mergeCell ref="BDT2:BDU2"/>
    <mergeCell ref="BDV2:BDW2"/>
    <mergeCell ref="BDX2:BDY2"/>
    <mergeCell ref="BDZ2:BEA2"/>
    <mergeCell ref="BEB2:BEC2"/>
    <mergeCell ref="BED2:BEE2"/>
    <mergeCell ref="BEF2:BEG2"/>
    <mergeCell ref="BEH2:BEI2"/>
    <mergeCell ref="BEJ2:BEK2"/>
    <mergeCell ref="BEL2:BEM2"/>
    <mergeCell ref="BEN2:BEO2"/>
    <mergeCell ref="BEP2:BEQ2"/>
    <mergeCell ref="BER2:BES2"/>
    <mergeCell ref="BET2:BEU2"/>
    <mergeCell ref="BEV2:BEW2"/>
    <mergeCell ref="BEX2:BEY2"/>
    <mergeCell ref="AZX2:AZY2"/>
    <mergeCell ref="AZZ2:BAA2"/>
    <mergeCell ref="BAB2:BAC2"/>
    <mergeCell ref="BAD2:BAE2"/>
    <mergeCell ref="BAF2:BAG2"/>
    <mergeCell ref="BAH2:BAI2"/>
    <mergeCell ref="BAJ2:BAK2"/>
    <mergeCell ref="BAL2:BAM2"/>
    <mergeCell ref="BAN2:BAO2"/>
    <mergeCell ref="BAP2:BAQ2"/>
    <mergeCell ref="BAR2:BAS2"/>
    <mergeCell ref="BAT2:BAU2"/>
    <mergeCell ref="BAV2:BAW2"/>
    <mergeCell ref="BAX2:BAY2"/>
    <mergeCell ref="BAZ2:BBA2"/>
    <mergeCell ref="BBB2:BBC2"/>
    <mergeCell ref="BBD2:BBE2"/>
    <mergeCell ref="BBF2:BBG2"/>
    <mergeCell ref="BBH2:BBI2"/>
    <mergeCell ref="BBJ2:BBK2"/>
    <mergeCell ref="BBL2:BBM2"/>
    <mergeCell ref="BBN2:BBO2"/>
    <mergeCell ref="BBP2:BBQ2"/>
    <mergeCell ref="BBR2:BBS2"/>
    <mergeCell ref="BBT2:BBU2"/>
    <mergeCell ref="BBV2:BBW2"/>
    <mergeCell ref="BBX2:BBY2"/>
    <mergeCell ref="BBZ2:BCA2"/>
    <mergeCell ref="BCB2:BCC2"/>
    <mergeCell ref="BCD2:BCE2"/>
    <mergeCell ref="BCF2:BCG2"/>
    <mergeCell ref="BCH2:BCI2"/>
    <mergeCell ref="BCJ2:BCK2"/>
    <mergeCell ref="AXJ2:AXK2"/>
    <mergeCell ref="AXL2:AXM2"/>
    <mergeCell ref="AXN2:AXO2"/>
    <mergeCell ref="AXP2:AXQ2"/>
    <mergeCell ref="AXR2:AXS2"/>
    <mergeCell ref="AXT2:AXU2"/>
    <mergeCell ref="AXV2:AXW2"/>
    <mergeCell ref="AXX2:AXY2"/>
    <mergeCell ref="AXZ2:AYA2"/>
    <mergeCell ref="AYB2:AYC2"/>
    <mergeCell ref="AYD2:AYE2"/>
    <mergeCell ref="AYF2:AYG2"/>
    <mergeCell ref="AYH2:AYI2"/>
    <mergeCell ref="AYJ2:AYK2"/>
    <mergeCell ref="AYL2:AYM2"/>
    <mergeCell ref="AYN2:AYO2"/>
    <mergeCell ref="AYP2:AYQ2"/>
    <mergeCell ref="AYR2:AYS2"/>
    <mergeCell ref="AYT2:AYU2"/>
    <mergeCell ref="AYV2:AYW2"/>
    <mergeCell ref="AYX2:AYY2"/>
    <mergeCell ref="AYZ2:AZA2"/>
    <mergeCell ref="AZB2:AZC2"/>
    <mergeCell ref="AZD2:AZE2"/>
    <mergeCell ref="AZF2:AZG2"/>
    <mergeCell ref="AZH2:AZI2"/>
    <mergeCell ref="AZJ2:AZK2"/>
    <mergeCell ref="AZL2:AZM2"/>
    <mergeCell ref="AZN2:AZO2"/>
    <mergeCell ref="AZP2:AZQ2"/>
    <mergeCell ref="AZR2:AZS2"/>
    <mergeCell ref="AZT2:AZU2"/>
    <mergeCell ref="AZV2:AZW2"/>
    <mergeCell ref="AUV2:AUW2"/>
    <mergeCell ref="AUX2:AUY2"/>
    <mergeCell ref="AUZ2:AVA2"/>
    <mergeCell ref="AVB2:AVC2"/>
    <mergeCell ref="AVD2:AVE2"/>
    <mergeCell ref="AVF2:AVG2"/>
    <mergeCell ref="AVH2:AVI2"/>
    <mergeCell ref="AVJ2:AVK2"/>
    <mergeCell ref="AVL2:AVM2"/>
    <mergeCell ref="AVN2:AVO2"/>
    <mergeCell ref="AVP2:AVQ2"/>
    <mergeCell ref="AVR2:AVS2"/>
    <mergeCell ref="AVT2:AVU2"/>
    <mergeCell ref="AVV2:AVW2"/>
    <mergeCell ref="AVX2:AVY2"/>
    <mergeCell ref="AVZ2:AWA2"/>
    <mergeCell ref="AWB2:AWC2"/>
    <mergeCell ref="AWD2:AWE2"/>
    <mergeCell ref="AWF2:AWG2"/>
    <mergeCell ref="AWH2:AWI2"/>
    <mergeCell ref="AWJ2:AWK2"/>
    <mergeCell ref="AWL2:AWM2"/>
    <mergeCell ref="AWN2:AWO2"/>
    <mergeCell ref="AWP2:AWQ2"/>
    <mergeCell ref="AWR2:AWS2"/>
    <mergeCell ref="AWT2:AWU2"/>
    <mergeCell ref="AWV2:AWW2"/>
    <mergeCell ref="AWX2:AWY2"/>
    <mergeCell ref="AWZ2:AXA2"/>
    <mergeCell ref="AXB2:AXC2"/>
    <mergeCell ref="AXD2:AXE2"/>
    <mergeCell ref="AXF2:AXG2"/>
    <mergeCell ref="AXH2:AXI2"/>
    <mergeCell ref="ASH2:ASI2"/>
    <mergeCell ref="ASJ2:ASK2"/>
    <mergeCell ref="ASL2:ASM2"/>
    <mergeCell ref="ASN2:ASO2"/>
    <mergeCell ref="ASP2:ASQ2"/>
    <mergeCell ref="ASR2:ASS2"/>
    <mergeCell ref="AST2:ASU2"/>
    <mergeCell ref="ASV2:ASW2"/>
    <mergeCell ref="ASX2:ASY2"/>
    <mergeCell ref="ASZ2:ATA2"/>
    <mergeCell ref="ATB2:ATC2"/>
    <mergeCell ref="ATD2:ATE2"/>
    <mergeCell ref="ATF2:ATG2"/>
    <mergeCell ref="ATH2:ATI2"/>
    <mergeCell ref="ATJ2:ATK2"/>
    <mergeCell ref="ATL2:ATM2"/>
    <mergeCell ref="ATN2:ATO2"/>
    <mergeCell ref="ATP2:ATQ2"/>
    <mergeCell ref="ATR2:ATS2"/>
    <mergeCell ref="ATT2:ATU2"/>
    <mergeCell ref="ATV2:ATW2"/>
    <mergeCell ref="ATX2:ATY2"/>
    <mergeCell ref="ATZ2:AUA2"/>
    <mergeCell ref="AUB2:AUC2"/>
    <mergeCell ref="AUD2:AUE2"/>
    <mergeCell ref="AUF2:AUG2"/>
    <mergeCell ref="AUH2:AUI2"/>
    <mergeCell ref="AUJ2:AUK2"/>
    <mergeCell ref="AUL2:AUM2"/>
    <mergeCell ref="AUN2:AUO2"/>
    <mergeCell ref="AUP2:AUQ2"/>
    <mergeCell ref="AUR2:AUS2"/>
    <mergeCell ref="AUT2:AUU2"/>
    <mergeCell ref="APT2:APU2"/>
    <mergeCell ref="APV2:APW2"/>
    <mergeCell ref="APX2:APY2"/>
    <mergeCell ref="APZ2:AQA2"/>
    <mergeCell ref="AQB2:AQC2"/>
    <mergeCell ref="AQD2:AQE2"/>
    <mergeCell ref="AQF2:AQG2"/>
    <mergeCell ref="AQH2:AQI2"/>
    <mergeCell ref="AQJ2:AQK2"/>
    <mergeCell ref="AQL2:AQM2"/>
    <mergeCell ref="AQN2:AQO2"/>
    <mergeCell ref="AQP2:AQQ2"/>
    <mergeCell ref="AQR2:AQS2"/>
    <mergeCell ref="AQT2:AQU2"/>
    <mergeCell ref="AQV2:AQW2"/>
    <mergeCell ref="AQX2:AQY2"/>
    <mergeCell ref="AQZ2:ARA2"/>
    <mergeCell ref="ARB2:ARC2"/>
    <mergeCell ref="ARD2:ARE2"/>
    <mergeCell ref="ARF2:ARG2"/>
    <mergeCell ref="ARH2:ARI2"/>
    <mergeCell ref="ARJ2:ARK2"/>
    <mergeCell ref="ARL2:ARM2"/>
    <mergeCell ref="ARN2:ARO2"/>
    <mergeCell ref="ARP2:ARQ2"/>
    <mergeCell ref="ARR2:ARS2"/>
    <mergeCell ref="ART2:ARU2"/>
    <mergeCell ref="ARV2:ARW2"/>
    <mergeCell ref="ARX2:ARY2"/>
    <mergeCell ref="ARZ2:ASA2"/>
    <mergeCell ref="ASB2:ASC2"/>
    <mergeCell ref="ASD2:ASE2"/>
    <mergeCell ref="ASF2:ASG2"/>
    <mergeCell ref="ANF2:ANG2"/>
    <mergeCell ref="ANH2:ANI2"/>
    <mergeCell ref="ANJ2:ANK2"/>
    <mergeCell ref="ANL2:ANM2"/>
    <mergeCell ref="ANN2:ANO2"/>
    <mergeCell ref="ANP2:ANQ2"/>
    <mergeCell ref="ANR2:ANS2"/>
    <mergeCell ref="ANT2:ANU2"/>
    <mergeCell ref="ANV2:ANW2"/>
    <mergeCell ref="ANX2:ANY2"/>
    <mergeCell ref="ANZ2:AOA2"/>
    <mergeCell ref="AOB2:AOC2"/>
    <mergeCell ref="AOD2:AOE2"/>
    <mergeCell ref="AOF2:AOG2"/>
    <mergeCell ref="AOH2:AOI2"/>
    <mergeCell ref="AOJ2:AOK2"/>
    <mergeCell ref="AOL2:AOM2"/>
    <mergeCell ref="AON2:AOO2"/>
    <mergeCell ref="AOP2:AOQ2"/>
    <mergeCell ref="AOR2:AOS2"/>
    <mergeCell ref="AOT2:AOU2"/>
    <mergeCell ref="AOV2:AOW2"/>
    <mergeCell ref="AOX2:AOY2"/>
    <mergeCell ref="AOZ2:APA2"/>
    <mergeCell ref="APB2:APC2"/>
    <mergeCell ref="APD2:APE2"/>
    <mergeCell ref="APF2:APG2"/>
    <mergeCell ref="APH2:API2"/>
    <mergeCell ref="APJ2:APK2"/>
    <mergeCell ref="APL2:APM2"/>
    <mergeCell ref="APN2:APO2"/>
    <mergeCell ref="APP2:APQ2"/>
    <mergeCell ref="APR2:APS2"/>
    <mergeCell ref="AKR2:AKS2"/>
    <mergeCell ref="AKT2:AKU2"/>
    <mergeCell ref="AKV2:AKW2"/>
    <mergeCell ref="AKX2:AKY2"/>
    <mergeCell ref="AKZ2:ALA2"/>
    <mergeCell ref="ALB2:ALC2"/>
    <mergeCell ref="ALD2:ALE2"/>
    <mergeCell ref="ALF2:ALG2"/>
    <mergeCell ref="ALH2:ALI2"/>
    <mergeCell ref="ALJ2:ALK2"/>
    <mergeCell ref="ALL2:ALM2"/>
    <mergeCell ref="ALN2:ALO2"/>
    <mergeCell ref="ALP2:ALQ2"/>
    <mergeCell ref="ALR2:ALS2"/>
    <mergeCell ref="ALT2:ALU2"/>
    <mergeCell ref="ALV2:ALW2"/>
    <mergeCell ref="ALX2:ALY2"/>
    <mergeCell ref="ALZ2:AMA2"/>
    <mergeCell ref="AMB2:AMC2"/>
    <mergeCell ref="AMD2:AME2"/>
    <mergeCell ref="AMF2:AMG2"/>
    <mergeCell ref="AMH2:AMI2"/>
    <mergeCell ref="AMJ2:AMK2"/>
    <mergeCell ref="AML2:AMM2"/>
    <mergeCell ref="AMN2:AMO2"/>
    <mergeCell ref="AMP2:AMQ2"/>
    <mergeCell ref="AMR2:AMS2"/>
    <mergeCell ref="AMT2:AMU2"/>
    <mergeCell ref="AMV2:AMW2"/>
    <mergeCell ref="AMX2:AMY2"/>
    <mergeCell ref="AMZ2:ANA2"/>
    <mergeCell ref="ANB2:ANC2"/>
    <mergeCell ref="AND2:ANE2"/>
    <mergeCell ref="AID2:AIE2"/>
    <mergeCell ref="AIF2:AIG2"/>
    <mergeCell ref="AIH2:AII2"/>
    <mergeCell ref="AIJ2:AIK2"/>
    <mergeCell ref="AIL2:AIM2"/>
    <mergeCell ref="AIN2:AIO2"/>
    <mergeCell ref="AIP2:AIQ2"/>
    <mergeCell ref="AIR2:AIS2"/>
    <mergeCell ref="AIT2:AIU2"/>
    <mergeCell ref="AIV2:AIW2"/>
    <mergeCell ref="AIX2:AIY2"/>
    <mergeCell ref="AIZ2:AJA2"/>
    <mergeCell ref="AJB2:AJC2"/>
    <mergeCell ref="AJD2:AJE2"/>
    <mergeCell ref="AJF2:AJG2"/>
    <mergeCell ref="AJH2:AJI2"/>
    <mergeCell ref="AJJ2:AJK2"/>
    <mergeCell ref="AJL2:AJM2"/>
    <mergeCell ref="AJN2:AJO2"/>
    <mergeCell ref="AJP2:AJQ2"/>
    <mergeCell ref="AJR2:AJS2"/>
    <mergeCell ref="AJT2:AJU2"/>
    <mergeCell ref="AJV2:AJW2"/>
    <mergeCell ref="AJX2:AJY2"/>
    <mergeCell ref="AJZ2:AKA2"/>
    <mergeCell ref="AKB2:AKC2"/>
    <mergeCell ref="AKD2:AKE2"/>
    <mergeCell ref="AKF2:AKG2"/>
    <mergeCell ref="AKH2:AKI2"/>
    <mergeCell ref="AKJ2:AKK2"/>
    <mergeCell ref="AKL2:AKM2"/>
    <mergeCell ref="AKN2:AKO2"/>
    <mergeCell ref="AKP2:AKQ2"/>
    <mergeCell ref="AFP2:AFQ2"/>
    <mergeCell ref="AFR2:AFS2"/>
    <mergeCell ref="AFT2:AFU2"/>
    <mergeCell ref="AFV2:AFW2"/>
    <mergeCell ref="AFX2:AFY2"/>
    <mergeCell ref="AFZ2:AGA2"/>
    <mergeCell ref="AGB2:AGC2"/>
    <mergeCell ref="AGD2:AGE2"/>
    <mergeCell ref="AGF2:AGG2"/>
    <mergeCell ref="AGH2:AGI2"/>
    <mergeCell ref="AGJ2:AGK2"/>
    <mergeCell ref="AGL2:AGM2"/>
    <mergeCell ref="AGN2:AGO2"/>
    <mergeCell ref="AGP2:AGQ2"/>
    <mergeCell ref="AGR2:AGS2"/>
    <mergeCell ref="AGT2:AGU2"/>
    <mergeCell ref="AGV2:AGW2"/>
    <mergeCell ref="AGX2:AGY2"/>
    <mergeCell ref="AGZ2:AHA2"/>
    <mergeCell ref="AHB2:AHC2"/>
    <mergeCell ref="AHD2:AHE2"/>
    <mergeCell ref="AHF2:AHG2"/>
    <mergeCell ref="AHH2:AHI2"/>
    <mergeCell ref="AHJ2:AHK2"/>
    <mergeCell ref="AHL2:AHM2"/>
    <mergeCell ref="AHN2:AHO2"/>
    <mergeCell ref="AHP2:AHQ2"/>
    <mergeCell ref="AHR2:AHS2"/>
    <mergeCell ref="AHT2:AHU2"/>
    <mergeCell ref="AHV2:AHW2"/>
    <mergeCell ref="AHX2:AHY2"/>
    <mergeCell ref="AHZ2:AIA2"/>
    <mergeCell ref="AIB2:AIC2"/>
    <mergeCell ref="ADB2:ADC2"/>
    <mergeCell ref="ADD2:ADE2"/>
    <mergeCell ref="ADF2:ADG2"/>
    <mergeCell ref="ADH2:ADI2"/>
    <mergeCell ref="ADJ2:ADK2"/>
    <mergeCell ref="ADL2:ADM2"/>
    <mergeCell ref="ADN2:ADO2"/>
    <mergeCell ref="ADP2:ADQ2"/>
    <mergeCell ref="ADR2:ADS2"/>
    <mergeCell ref="ADT2:ADU2"/>
    <mergeCell ref="ADV2:ADW2"/>
    <mergeCell ref="ADX2:ADY2"/>
    <mergeCell ref="ADZ2:AEA2"/>
    <mergeCell ref="AEB2:AEC2"/>
    <mergeCell ref="AED2:AEE2"/>
    <mergeCell ref="AEF2:AEG2"/>
    <mergeCell ref="AEH2:AEI2"/>
    <mergeCell ref="AEJ2:AEK2"/>
    <mergeCell ref="AEL2:AEM2"/>
    <mergeCell ref="AEN2:AEO2"/>
    <mergeCell ref="AEP2:AEQ2"/>
    <mergeCell ref="AER2:AES2"/>
    <mergeCell ref="AET2:AEU2"/>
    <mergeCell ref="AEV2:AEW2"/>
    <mergeCell ref="AEX2:AEY2"/>
    <mergeCell ref="AEZ2:AFA2"/>
    <mergeCell ref="AFB2:AFC2"/>
    <mergeCell ref="AFD2:AFE2"/>
    <mergeCell ref="AFF2:AFG2"/>
    <mergeCell ref="AFH2:AFI2"/>
    <mergeCell ref="AFJ2:AFK2"/>
    <mergeCell ref="AFL2:AFM2"/>
    <mergeCell ref="AFN2:AFO2"/>
    <mergeCell ref="AAN2:AAO2"/>
    <mergeCell ref="AAP2:AAQ2"/>
    <mergeCell ref="AAR2:AAS2"/>
    <mergeCell ref="AAT2:AAU2"/>
    <mergeCell ref="AAV2:AAW2"/>
    <mergeCell ref="AAX2:AAY2"/>
    <mergeCell ref="AAZ2:ABA2"/>
    <mergeCell ref="ABB2:ABC2"/>
    <mergeCell ref="ABD2:ABE2"/>
    <mergeCell ref="ABF2:ABG2"/>
    <mergeCell ref="ABH2:ABI2"/>
    <mergeCell ref="ABJ2:ABK2"/>
    <mergeCell ref="ABL2:ABM2"/>
    <mergeCell ref="ABN2:ABO2"/>
    <mergeCell ref="ABP2:ABQ2"/>
    <mergeCell ref="ABR2:ABS2"/>
    <mergeCell ref="ABT2:ABU2"/>
    <mergeCell ref="ABV2:ABW2"/>
    <mergeCell ref="ABX2:ABY2"/>
    <mergeCell ref="ABZ2:ACA2"/>
    <mergeCell ref="ACB2:ACC2"/>
    <mergeCell ref="ACD2:ACE2"/>
    <mergeCell ref="ACF2:ACG2"/>
    <mergeCell ref="ACH2:ACI2"/>
    <mergeCell ref="ACJ2:ACK2"/>
    <mergeCell ref="ACL2:ACM2"/>
    <mergeCell ref="ACN2:ACO2"/>
    <mergeCell ref="ACP2:ACQ2"/>
    <mergeCell ref="ACR2:ACS2"/>
    <mergeCell ref="ACT2:ACU2"/>
    <mergeCell ref="ACV2:ACW2"/>
    <mergeCell ref="ACX2:ACY2"/>
    <mergeCell ref="ACZ2:ADA2"/>
    <mergeCell ref="XZ2:YA2"/>
    <mergeCell ref="YB2:YC2"/>
    <mergeCell ref="YD2:YE2"/>
    <mergeCell ref="YF2:YG2"/>
    <mergeCell ref="YH2:YI2"/>
    <mergeCell ref="YJ2:YK2"/>
    <mergeCell ref="YL2:YM2"/>
    <mergeCell ref="YN2:YO2"/>
    <mergeCell ref="YP2:YQ2"/>
    <mergeCell ref="YR2:YS2"/>
    <mergeCell ref="YT2:YU2"/>
    <mergeCell ref="YV2:YW2"/>
    <mergeCell ref="YX2:YY2"/>
    <mergeCell ref="YZ2:ZA2"/>
    <mergeCell ref="ZB2:ZC2"/>
    <mergeCell ref="ZD2:ZE2"/>
    <mergeCell ref="ZF2:ZG2"/>
    <mergeCell ref="ZH2:ZI2"/>
    <mergeCell ref="ZJ2:ZK2"/>
    <mergeCell ref="ZL2:ZM2"/>
    <mergeCell ref="ZN2:ZO2"/>
    <mergeCell ref="ZP2:ZQ2"/>
    <mergeCell ref="ZR2:ZS2"/>
    <mergeCell ref="ZT2:ZU2"/>
    <mergeCell ref="ZV2:ZW2"/>
    <mergeCell ref="ZX2:ZY2"/>
    <mergeCell ref="ZZ2:AAA2"/>
    <mergeCell ref="AAB2:AAC2"/>
    <mergeCell ref="AAD2:AAE2"/>
    <mergeCell ref="AAF2:AAG2"/>
    <mergeCell ref="AAH2:AAI2"/>
    <mergeCell ref="AAJ2:AAK2"/>
    <mergeCell ref="AAL2:AAM2"/>
    <mergeCell ref="VL2:VM2"/>
    <mergeCell ref="VN2:VO2"/>
    <mergeCell ref="VP2:VQ2"/>
    <mergeCell ref="VR2:VS2"/>
    <mergeCell ref="VT2:VU2"/>
    <mergeCell ref="VV2:VW2"/>
    <mergeCell ref="VX2:VY2"/>
    <mergeCell ref="VZ2:WA2"/>
    <mergeCell ref="WB2:WC2"/>
    <mergeCell ref="WD2:WE2"/>
    <mergeCell ref="WF2:WG2"/>
    <mergeCell ref="WH2:WI2"/>
    <mergeCell ref="WJ2:WK2"/>
    <mergeCell ref="WL2:WM2"/>
    <mergeCell ref="WN2:WO2"/>
    <mergeCell ref="WP2:WQ2"/>
    <mergeCell ref="WR2:WS2"/>
    <mergeCell ref="WT2:WU2"/>
    <mergeCell ref="WV2:WW2"/>
    <mergeCell ref="WX2:WY2"/>
    <mergeCell ref="WZ2:XA2"/>
    <mergeCell ref="XB2:XC2"/>
    <mergeCell ref="XD2:XE2"/>
    <mergeCell ref="XF2:XG2"/>
    <mergeCell ref="XH2:XI2"/>
    <mergeCell ref="XJ2:XK2"/>
    <mergeCell ref="XL2:XM2"/>
    <mergeCell ref="XN2:XO2"/>
    <mergeCell ref="XP2:XQ2"/>
    <mergeCell ref="XR2:XS2"/>
    <mergeCell ref="XT2:XU2"/>
    <mergeCell ref="XV2:XW2"/>
    <mergeCell ref="XX2:XY2"/>
    <mergeCell ref="SX2:SY2"/>
    <mergeCell ref="SZ2:TA2"/>
    <mergeCell ref="TB2:TC2"/>
    <mergeCell ref="TD2:TE2"/>
    <mergeCell ref="TF2:TG2"/>
    <mergeCell ref="TH2:TI2"/>
    <mergeCell ref="TJ2:TK2"/>
    <mergeCell ref="TL2:TM2"/>
    <mergeCell ref="TN2:TO2"/>
    <mergeCell ref="TP2:TQ2"/>
    <mergeCell ref="TR2:TS2"/>
    <mergeCell ref="TT2:TU2"/>
    <mergeCell ref="TV2:TW2"/>
    <mergeCell ref="TX2:TY2"/>
    <mergeCell ref="TZ2:UA2"/>
    <mergeCell ref="UB2:UC2"/>
    <mergeCell ref="UD2:UE2"/>
    <mergeCell ref="UF2:UG2"/>
    <mergeCell ref="UH2:UI2"/>
    <mergeCell ref="UJ2:UK2"/>
    <mergeCell ref="UL2:UM2"/>
    <mergeCell ref="UN2:UO2"/>
    <mergeCell ref="UP2:UQ2"/>
    <mergeCell ref="UR2:US2"/>
    <mergeCell ref="UT2:UU2"/>
    <mergeCell ref="UV2:UW2"/>
    <mergeCell ref="UX2:UY2"/>
    <mergeCell ref="UZ2:VA2"/>
    <mergeCell ref="VB2:VC2"/>
    <mergeCell ref="VD2:VE2"/>
    <mergeCell ref="VF2:VG2"/>
    <mergeCell ref="VH2:VI2"/>
    <mergeCell ref="VJ2:VK2"/>
    <mergeCell ref="QJ2:QK2"/>
    <mergeCell ref="QL2:QM2"/>
    <mergeCell ref="QN2:QO2"/>
    <mergeCell ref="QP2:QQ2"/>
    <mergeCell ref="QR2:QS2"/>
    <mergeCell ref="QT2:QU2"/>
    <mergeCell ref="QV2:QW2"/>
    <mergeCell ref="QX2:QY2"/>
    <mergeCell ref="QZ2:RA2"/>
    <mergeCell ref="RB2:RC2"/>
    <mergeCell ref="RD2:RE2"/>
    <mergeCell ref="RF2:RG2"/>
    <mergeCell ref="RH2:RI2"/>
    <mergeCell ref="RJ2:RK2"/>
    <mergeCell ref="RL2:RM2"/>
    <mergeCell ref="RN2:RO2"/>
    <mergeCell ref="RP2:RQ2"/>
    <mergeCell ref="RR2:RS2"/>
    <mergeCell ref="RT2:RU2"/>
    <mergeCell ref="RV2:RW2"/>
    <mergeCell ref="RX2:RY2"/>
    <mergeCell ref="RZ2:SA2"/>
    <mergeCell ref="SB2:SC2"/>
    <mergeCell ref="SD2:SE2"/>
    <mergeCell ref="SF2:SG2"/>
    <mergeCell ref="SH2:SI2"/>
    <mergeCell ref="SJ2:SK2"/>
    <mergeCell ref="SL2:SM2"/>
    <mergeCell ref="SN2:SO2"/>
    <mergeCell ref="SP2:SQ2"/>
    <mergeCell ref="SR2:SS2"/>
    <mergeCell ref="ST2:SU2"/>
    <mergeCell ref="SV2:SW2"/>
    <mergeCell ref="NV2:NW2"/>
    <mergeCell ref="NX2:NY2"/>
    <mergeCell ref="NZ2:OA2"/>
    <mergeCell ref="OB2:OC2"/>
    <mergeCell ref="OD2:OE2"/>
    <mergeCell ref="OF2:OG2"/>
    <mergeCell ref="OH2:OI2"/>
    <mergeCell ref="OJ2:OK2"/>
    <mergeCell ref="OL2:OM2"/>
    <mergeCell ref="ON2:OO2"/>
    <mergeCell ref="OP2:OQ2"/>
    <mergeCell ref="OR2:OS2"/>
    <mergeCell ref="OT2:OU2"/>
    <mergeCell ref="OV2:OW2"/>
    <mergeCell ref="OX2:OY2"/>
    <mergeCell ref="OZ2:PA2"/>
    <mergeCell ref="PB2:PC2"/>
    <mergeCell ref="PD2:PE2"/>
    <mergeCell ref="PF2:PG2"/>
    <mergeCell ref="PH2:PI2"/>
    <mergeCell ref="PJ2:PK2"/>
    <mergeCell ref="PL2:PM2"/>
    <mergeCell ref="PN2:PO2"/>
    <mergeCell ref="PP2:PQ2"/>
    <mergeCell ref="PR2:PS2"/>
    <mergeCell ref="PT2:PU2"/>
    <mergeCell ref="PV2:PW2"/>
    <mergeCell ref="PX2:PY2"/>
    <mergeCell ref="PZ2:QA2"/>
    <mergeCell ref="QB2:QC2"/>
    <mergeCell ref="QD2:QE2"/>
    <mergeCell ref="QF2:QG2"/>
    <mergeCell ref="QH2:QI2"/>
    <mergeCell ref="LH2:LI2"/>
    <mergeCell ref="LJ2:LK2"/>
    <mergeCell ref="LL2:LM2"/>
    <mergeCell ref="LN2:LO2"/>
    <mergeCell ref="LP2:LQ2"/>
    <mergeCell ref="LR2:LS2"/>
    <mergeCell ref="LT2:LU2"/>
    <mergeCell ref="LV2:LW2"/>
    <mergeCell ref="LX2:LY2"/>
    <mergeCell ref="LZ2:MA2"/>
    <mergeCell ref="MB2:MC2"/>
    <mergeCell ref="MD2:ME2"/>
    <mergeCell ref="MF2:MG2"/>
    <mergeCell ref="MH2:MI2"/>
    <mergeCell ref="MJ2:MK2"/>
    <mergeCell ref="ML2:MM2"/>
    <mergeCell ref="MN2:MO2"/>
    <mergeCell ref="MP2:MQ2"/>
    <mergeCell ref="MR2:MS2"/>
    <mergeCell ref="MT2:MU2"/>
    <mergeCell ref="MV2:MW2"/>
    <mergeCell ref="MX2:MY2"/>
    <mergeCell ref="MZ2:NA2"/>
    <mergeCell ref="NB2:NC2"/>
    <mergeCell ref="ND2:NE2"/>
    <mergeCell ref="NF2:NG2"/>
    <mergeCell ref="NH2:NI2"/>
    <mergeCell ref="NJ2:NK2"/>
    <mergeCell ref="NL2:NM2"/>
    <mergeCell ref="NN2:NO2"/>
    <mergeCell ref="NP2:NQ2"/>
    <mergeCell ref="NR2:NS2"/>
    <mergeCell ref="NT2:NU2"/>
    <mergeCell ref="IT2:IU2"/>
    <mergeCell ref="IV2:IW2"/>
    <mergeCell ref="IX2:IY2"/>
    <mergeCell ref="IZ2:JA2"/>
    <mergeCell ref="JB2:JC2"/>
    <mergeCell ref="JD2:JE2"/>
    <mergeCell ref="JF2:JG2"/>
    <mergeCell ref="JH2:JI2"/>
    <mergeCell ref="JJ2:JK2"/>
    <mergeCell ref="JL2:JM2"/>
    <mergeCell ref="JN2:JO2"/>
    <mergeCell ref="JP2:JQ2"/>
    <mergeCell ref="JR2:JS2"/>
    <mergeCell ref="JT2:JU2"/>
    <mergeCell ref="JV2:JW2"/>
    <mergeCell ref="JX2:JY2"/>
    <mergeCell ref="JZ2:KA2"/>
    <mergeCell ref="KB2:KC2"/>
    <mergeCell ref="KD2:KE2"/>
    <mergeCell ref="KF2:KG2"/>
    <mergeCell ref="KH2:KI2"/>
    <mergeCell ref="KJ2:KK2"/>
    <mergeCell ref="KL2:KM2"/>
    <mergeCell ref="KN2:KO2"/>
    <mergeCell ref="KP2:KQ2"/>
    <mergeCell ref="KR2:KS2"/>
    <mergeCell ref="KT2:KU2"/>
    <mergeCell ref="KV2:KW2"/>
    <mergeCell ref="KX2:KY2"/>
    <mergeCell ref="KZ2:LA2"/>
    <mergeCell ref="LB2:LC2"/>
    <mergeCell ref="LD2:LE2"/>
    <mergeCell ref="LF2:LG2"/>
    <mergeCell ref="GF2:GG2"/>
    <mergeCell ref="GH2:GI2"/>
    <mergeCell ref="GJ2:GK2"/>
    <mergeCell ref="GL2:GM2"/>
    <mergeCell ref="GN2:GO2"/>
    <mergeCell ref="GP2:GQ2"/>
    <mergeCell ref="GR2:GS2"/>
    <mergeCell ref="GT2:GU2"/>
    <mergeCell ref="GV2:GW2"/>
    <mergeCell ref="GX2:GY2"/>
    <mergeCell ref="GZ2:HA2"/>
    <mergeCell ref="HB2:HC2"/>
    <mergeCell ref="HD2:HE2"/>
    <mergeCell ref="HF2:HG2"/>
    <mergeCell ref="HH2:HI2"/>
    <mergeCell ref="HJ2:HK2"/>
    <mergeCell ref="HL2:HM2"/>
    <mergeCell ref="HN2:HO2"/>
    <mergeCell ref="HP2:HQ2"/>
    <mergeCell ref="HR2:HS2"/>
    <mergeCell ref="HT2:HU2"/>
    <mergeCell ref="HV2:HW2"/>
    <mergeCell ref="HX2:HY2"/>
    <mergeCell ref="HZ2:IA2"/>
    <mergeCell ref="IB2:IC2"/>
    <mergeCell ref="ID2:IE2"/>
    <mergeCell ref="IF2:IG2"/>
    <mergeCell ref="IH2:II2"/>
    <mergeCell ref="IJ2:IK2"/>
    <mergeCell ref="IL2:IM2"/>
    <mergeCell ref="IN2:IO2"/>
    <mergeCell ref="IP2:IQ2"/>
    <mergeCell ref="IR2:IS2"/>
    <mergeCell ref="A2:B2"/>
    <mergeCell ref="DT2:DU2"/>
    <mergeCell ref="DV2:DW2"/>
    <mergeCell ref="DX2:DY2"/>
    <mergeCell ref="DZ2:EA2"/>
    <mergeCell ref="EB2:EC2"/>
    <mergeCell ref="ED2:EE2"/>
    <mergeCell ref="EF2:EG2"/>
    <mergeCell ref="EH2:EI2"/>
    <mergeCell ref="EJ2:EK2"/>
    <mergeCell ref="EL2:EM2"/>
    <mergeCell ref="EN2:EO2"/>
    <mergeCell ref="EP2:EQ2"/>
    <mergeCell ref="ER2:ES2"/>
    <mergeCell ref="ET2:EU2"/>
    <mergeCell ref="EV2:EW2"/>
    <mergeCell ref="EX2:EY2"/>
    <mergeCell ref="EZ2:FA2"/>
    <mergeCell ref="FB2:FC2"/>
    <mergeCell ref="FD2:FE2"/>
    <mergeCell ref="FF2:FG2"/>
    <mergeCell ref="FH2:FI2"/>
    <mergeCell ref="FJ2:FK2"/>
    <mergeCell ref="FL2:FM2"/>
    <mergeCell ref="FN2:FO2"/>
    <mergeCell ref="FP2:FQ2"/>
    <mergeCell ref="FR2:FS2"/>
    <mergeCell ref="FT2:FU2"/>
    <mergeCell ref="FV2:FW2"/>
    <mergeCell ref="FX2:FY2"/>
    <mergeCell ref="FZ2:GA2"/>
    <mergeCell ref="GB2:GC2"/>
    <mergeCell ref="GD2:G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PORTADA</vt:lpstr>
      <vt:lpstr>INDIC</vt:lpstr>
      <vt:lpstr>INF_ GEN</vt:lpstr>
      <vt:lpstr>REPORTE</vt:lpstr>
      <vt:lpstr>RESU</vt:lpstr>
      <vt:lpstr>P.ACC</vt:lpstr>
      <vt:lpstr>C.CAMBIOS</vt:lpstr>
      <vt:lpstr>Hoja1</vt:lpstr>
      <vt:lpstr>Hoja2</vt:lpstr>
      <vt:lpstr>INDIC!Área_de_impresión</vt:lpstr>
      <vt:lpstr>'INF_ GEN'!Área_de_impresión</vt:lpstr>
      <vt:lpstr>P.ACC!Área_de_impresión</vt:lpstr>
      <vt:lpstr>REPORTE!Área_de_impresión</vt:lpstr>
      <vt:lpstr>RESU!Área_de_impresión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Ramon</dc:creator>
  <cp:keywords/>
  <dc:description/>
  <cp:lastModifiedBy>Johanna Jiménez</cp:lastModifiedBy>
  <cp:revision/>
  <cp:lastPrinted>2024-06-17T19:55:26Z</cp:lastPrinted>
  <dcterms:created xsi:type="dcterms:W3CDTF">2013-07-01T20:37:55Z</dcterms:created>
  <dcterms:modified xsi:type="dcterms:W3CDTF">2025-01-13T13:59:22Z</dcterms:modified>
  <cp:category/>
  <cp:contentStatus/>
</cp:coreProperties>
</file>